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9035" windowHeight="1201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<sst xmlns="http://schemas.openxmlformats.org/spreadsheetml/2006/main" count="27" uniqueCount="27">
  <si>
    <t>RESUMO DOS VEREADORES E SETORES</t>
  </si>
  <si>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</si>
  <si>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</si>
  <si>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</si>
  <si>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</si>
  <si>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</si>
  <si>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</si>
  <si>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</si>
  <si>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</si>
  <si>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</si>
  <si>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</si>
  <si>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</si>
  <si>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</si>
  <si>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</si>
  <si>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</si>
  <si>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</si>
  <si>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</si>
  <si>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</si>
  <si>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</si>
  <si>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Afonso Piazera</t>
  </si>
  <si>
    <t>Jaime Negherbon</t>
  </si>
  <si>
    <t>Jean Leutprecht</t>
  </si>
  <si>
    <t>Vilmar Delagnolo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</si>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</sst>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2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2" borderId="7" xfId="20" applyFont="1" applyFill="1" applyBorder="1" applyProtection="1">
      <protection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AT&#211;RIO%20GERAL%20DESPESAS%20-%20ABRIL%20PAR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28.82</v>
          </cell>
        </row>
        <row r="228">
          <cell r="B228">
            <v>191.59</v>
          </cell>
        </row>
        <row r="229">
          <cell r="B229">
            <v>4.86</v>
          </cell>
        </row>
        <row r="230">
          <cell r="B230">
            <v>0</v>
          </cell>
        </row>
        <row r="231">
          <cell r="B231">
            <v>18.4</v>
          </cell>
        </row>
        <row r="232">
          <cell r="B232">
            <v>107.25</v>
          </cell>
        </row>
        <row r="233">
          <cell r="B233">
            <v>39.23</v>
          </cell>
        </row>
        <row r="234">
          <cell r="B234">
            <v>95.08</v>
          </cell>
        </row>
        <row r="235">
          <cell r="B235">
            <v>41.7</v>
          </cell>
        </row>
        <row r="236">
          <cell r="B236">
            <v>0</v>
          </cell>
        </row>
        <row r="237">
          <cell r="B237">
            <v>74.53</v>
          </cell>
        </row>
      </sheetData>
      <sheetData sheetId="2">
        <row r="10">
          <cell r="D10">
            <v>2.4</v>
          </cell>
        </row>
        <row r="11">
          <cell r="D11">
            <v>13.52</v>
          </cell>
        </row>
        <row r="12">
          <cell r="D12">
            <v>10.24</v>
          </cell>
        </row>
        <row r="13">
          <cell r="D13">
            <v>7.2</v>
          </cell>
        </row>
        <row r="14">
          <cell r="D14">
            <v>0.16</v>
          </cell>
        </row>
        <row r="15">
          <cell r="D15">
            <v>6.08</v>
          </cell>
        </row>
        <row r="16">
          <cell r="D16">
            <v>26.080000000000002</v>
          </cell>
        </row>
        <row r="17">
          <cell r="D17">
            <v>85.92</v>
          </cell>
        </row>
        <row r="18">
          <cell r="D18">
            <v>0.24</v>
          </cell>
        </row>
        <row r="19">
          <cell r="D19">
            <v>33.44</v>
          </cell>
        </row>
        <row r="20">
          <cell r="D20">
            <v>2.16</v>
          </cell>
        </row>
        <row r="21">
          <cell r="D21">
            <v>16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1.1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13.2</v>
          </cell>
        </row>
        <row r="180">
          <cell r="D180">
            <v>51.2</v>
          </cell>
        </row>
        <row r="181">
          <cell r="D181">
            <v>0</v>
          </cell>
        </row>
        <row r="182">
          <cell r="D182">
            <v>40.7</v>
          </cell>
        </row>
        <row r="183">
          <cell r="D183">
            <v>8.8</v>
          </cell>
        </row>
        <row r="184">
          <cell r="D184">
            <v>0</v>
          </cell>
        </row>
        <row r="185">
          <cell r="D185">
            <v>15.2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11.040000000000001</v>
          </cell>
        </row>
        <row r="250">
          <cell r="D250">
            <v>519.8000000000001</v>
          </cell>
        </row>
        <row r="251">
          <cell r="D251">
            <v>74.98</v>
          </cell>
        </row>
        <row r="252">
          <cell r="D252">
            <v>0</v>
          </cell>
        </row>
        <row r="253">
          <cell r="D253">
            <v>27.14</v>
          </cell>
        </row>
        <row r="254">
          <cell r="D254">
            <v>0</v>
          </cell>
        </row>
        <row r="255">
          <cell r="D255">
            <v>526.7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D12" sqref="D12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  <c r="M3" s="1"/>
    </row>
    <row r="4" spans="1:13" ht="15">
      <c r="A4" s="4" t="s">
        <v>1</v>
      </c>
      <c r="B4" s="4"/>
      <c r="C4" s="4"/>
      <c r="D4" s="5">
        <v>40634</v>
      </c>
      <c r="E4" s="5"/>
      <c r="F4" s="6"/>
      <c r="G4" s="6"/>
      <c r="H4" s="6"/>
      <c r="I4" s="6"/>
      <c r="J4" s="7"/>
      <c r="K4" s="6"/>
      <c r="L4" s="7"/>
      <c r="M4" s="6"/>
    </row>
    <row r="5" spans="1:13" ht="15">
      <c r="A5" s="1"/>
      <c r="B5" s="1"/>
      <c r="C5" s="1"/>
      <c r="D5" s="1" t="s">
        <v>2</v>
      </c>
      <c r="E5" s="1"/>
      <c r="F5" s="1"/>
      <c r="G5" s="1"/>
      <c r="H5" s="1"/>
      <c r="I5" s="1"/>
      <c r="J5" s="2"/>
      <c r="K5" s="1"/>
      <c r="L5" s="2"/>
      <c r="M5" s="1"/>
    </row>
    <row r="6" spans="1:13" ht="15">
      <c r="A6" s="8" t="s">
        <v>3</v>
      </c>
      <c r="B6" s="9"/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3" t="s">
        <v>13</v>
      </c>
      <c r="M6" s="14" t="s">
        <v>14</v>
      </c>
    </row>
    <row r="7" spans="1:13" ht="15">
      <c r="A7" s="15"/>
      <c r="B7" s="16"/>
      <c r="C7" s="17"/>
      <c r="D7" s="18"/>
      <c r="E7" s="19"/>
      <c r="F7" s="18"/>
      <c r="G7" s="18"/>
      <c r="H7" s="18"/>
      <c r="I7" s="18"/>
      <c r="J7" s="20"/>
      <c r="K7" s="21"/>
      <c r="L7" s="22"/>
      <c r="M7" s="18"/>
    </row>
    <row r="8" spans="1:13" ht="15">
      <c r="A8" s="23" t="s">
        <v>15</v>
      </c>
      <c r="B8" s="23"/>
      <c r="C8" s="24">
        <f>'[1]MATERIAIS'!B226</f>
        <v>0</v>
      </c>
      <c r="D8" s="25">
        <v>377.39</v>
      </c>
      <c r="E8" s="26">
        <v>78.4</v>
      </c>
      <c r="F8" s="27">
        <f>'[1]XEROX'!D10</f>
        <v>2.4</v>
      </c>
      <c r="G8" s="27">
        <f>'[1]CORRESPONDÊNCIA'!D174</f>
        <v>0</v>
      </c>
      <c r="H8" s="26"/>
      <c r="I8" s="26"/>
      <c r="J8" s="28"/>
      <c r="K8" s="27">
        <f>'[1]AUTOMÓVEL'!D244</f>
        <v>0</v>
      </c>
      <c r="L8" s="26"/>
      <c r="M8" s="27">
        <f>SUM(C8:L8)</f>
        <v>458.18999999999994</v>
      </c>
    </row>
    <row r="9" spans="1:13" ht="15">
      <c r="A9" s="29" t="s">
        <v>16</v>
      </c>
      <c r="B9" s="29"/>
      <c r="C9" s="30">
        <f>'[1]MATERIAIS'!B227</f>
        <v>28.82</v>
      </c>
      <c r="D9" s="31">
        <v>160.5</v>
      </c>
      <c r="E9" s="32">
        <v>121.66</v>
      </c>
      <c r="F9" s="33">
        <f>'[1]XEROX'!D11</f>
        <v>13.52</v>
      </c>
      <c r="G9" s="34">
        <f>'[1]CORRESPONDÊNCIA'!D175</f>
        <v>0</v>
      </c>
      <c r="H9" s="32"/>
      <c r="I9" s="32"/>
      <c r="J9" s="35"/>
      <c r="K9" s="33">
        <f>'[1]AUTOMÓVEL'!D245</f>
        <v>0</v>
      </c>
      <c r="L9" s="32"/>
      <c r="M9" s="34">
        <f aca="true" t="shared" si="0" ref="M9:M18">SUM(C9:L9)</f>
        <v>324.5</v>
      </c>
    </row>
    <row r="10" spans="1:13" ht="15">
      <c r="A10" s="23" t="s">
        <v>17</v>
      </c>
      <c r="B10" s="23"/>
      <c r="C10" s="24">
        <f>'[1]MATERIAIS'!B228</f>
        <v>191.59</v>
      </c>
      <c r="D10" s="36">
        <v>293.6</v>
      </c>
      <c r="E10" s="37">
        <v>214.15</v>
      </c>
      <c r="F10" s="27">
        <f>'[1]XEROX'!D12</f>
        <v>10.24</v>
      </c>
      <c r="G10" s="38">
        <f>'[1]CORRESPONDÊNCIA'!D176</f>
        <v>1.1</v>
      </c>
      <c r="H10" s="37"/>
      <c r="I10" s="37"/>
      <c r="J10" s="39"/>
      <c r="K10" s="27">
        <f>'[1]AUTOMÓVEL'!D246</f>
        <v>0</v>
      </c>
      <c r="L10" s="37"/>
      <c r="M10" s="38">
        <f t="shared" si="0"/>
        <v>710.6800000000001</v>
      </c>
    </row>
    <row r="11" spans="1:13" ht="15">
      <c r="A11" s="29" t="s">
        <v>18</v>
      </c>
      <c r="B11" s="29"/>
      <c r="C11" s="30">
        <f>'[1]MATERIAIS'!B229</f>
        <v>4.86</v>
      </c>
      <c r="D11" s="31">
        <v>272.19</v>
      </c>
      <c r="E11" s="32">
        <v>176.63</v>
      </c>
      <c r="F11" s="33">
        <f>'[1]XEROX'!D13</f>
        <v>7.2</v>
      </c>
      <c r="G11" s="34">
        <f>'[1]CORRESPONDÊNCIA'!D177</f>
        <v>0</v>
      </c>
      <c r="H11" s="32"/>
      <c r="I11" s="32"/>
      <c r="J11" s="35"/>
      <c r="K11" s="33">
        <f>'[1]AUTOMÓVEL'!D247</f>
        <v>0</v>
      </c>
      <c r="L11" s="32"/>
      <c r="M11" s="34">
        <f t="shared" si="0"/>
        <v>460.88</v>
      </c>
    </row>
    <row r="12" spans="1:13" ht="15">
      <c r="A12" s="23" t="s">
        <v>19</v>
      </c>
      <c r="B12" s="23"/>
      <c r="C12" s="24">
        <f>'[1]MATERIAIS'!B230</f>
        <v>0</v>
      </c>
      <c r="D12" s="25">
        <v>252.49</v>
      </c>
      <c r="E12" s="37">
        <v>99.39</v>
      </c>
      <c r="F12" s="27">
        <f>'[1]XEROX'!D14</f>
        <v>0.16</v>
      </c>
      <c r="G12" s="38">
        <f>'[1]CORRESPONDÊNCIA'!D178</f>
        <v>0</v>
      </c>
      <c r="H12" s="37"/>
      <c r="I12" s="37"/>
      <c r="J12" s="39"/>
      <c r="K12" s="27">
        <f>'[1]AUTOMÓVEL'!D248</f>
        <v>0</v>
      </c>
      <c r="L12" s="37"/>
      <c r="M12" s="38">
        <f t="shared" si="0"/>
        <v>352.04</v>
      </c>
    </row>
    <row r="13" spans="1:13" ht="15">
      <c r="A13" s="29" t="s">
        <v>20</v>
      </c>
      <c r="B13" s="29"/>
      <c r="C13" s="30">
        <f>'[1]MATERIAIS'!B231</f>
        <v>18.4</v>
      </c>
      <c r="D13" s="31">
        <v>255.06</v>
      </c>
      <c r="E13" s="40">
        <v>211.83</v>
      </c>
      <c r="F13" s="33">
        <f>'[1]XEROX'!D15</f>
        <v>6.08</v>
      </c>
      <c r="G13" s="34">
        <f>'[1]CORRESPONDÊNCIA'!D179</f>
        <v>13.2</v>
      </c>
      <c r="H13" s="40"/>
      <c r="I13" s="40"/>
      <c r="J13" s="41"/>
      <c r="K13" s="33">
        <f>'[1]AUTOMÓVEL'!D249</f>
        <v>11.040000000000001</v>
      </c>
      <c r="L13" s="40"/>
      <c r="M13" s="34">
        <f>SUM(C13:L13)</f>
        <v>515.6099999999999</v>
      </c>
    </row>
    <row r="14" spans="1:13" ht="15">
      <c r="A14" s="42" t="s">
        <v>21</v>
      </c>
      <c r="B14" s="42"/>
      <c r="C14" s="24">
        <f>'[1]MATERIAIS'!B232</f>
        <v>107.25</v>
      </c>
      <c r="D14" s="43">
        <v>749.66</v>
      </c>
      <c r="E14" s="44">
        <v>144.66</v>
      </c>
      <c r="F14" s="27">
        <f>'[1]XEROX'!D16</f>
        <v>26.080000000000002</v>
      </c>
      <c r="G14" s="38">
        <f>'[1]CORRESPONDÊNCIA'!D180</f>
        <v>51.2</v>
      </c>
      <c r="H14" s="44"/>
      <c r="I14" s="44"/>
      <c r="J14" s="45">
        <v>270</v>
      </c>
      <c r="K14" s="27">
        <f>'[1]AUTOMÓVEL'!D250</f>
        <v>519.8000000000001</v>
      </c>
      <c r="L14" s="44"/>
      <c r="M14" s="38">
        <f t="shared" si="0"/>
        <v>1868.65</v>
      </c>
    </row>
    <row r="15" spans="1:13" ht="15">
      <c r="A15" s="29" t="s">
        <v>22</v>
      </c>
      <c r="B15" s="29"/>
      <c r="C15" s="30">
        <f>'[1]MATERIAIS'!B233</f>
        <v>39.23</v>
      </c>
      <c r="D15" s="31">
        <v>648.92</v>
      </c>
      <c r="E15" s="46">
        <v>145.94</v>
      </c>
      <c r="F15" s="33">
        <f>'[1]XEROX'!D17</f>
        <v>85.92</v>
      </c>
      <c r="G15" s="34">
        <f>'[1]CORRESPONDÊNCIA'!D181</f>
        <v>0</v>
      </c>
      <c r="H15" s="46"/>
      <c r="I15" s="46">
        <v>80</v>
      </c>
      <c r="J15" s="47">
        <v>120</v>
      </c>
      <c r="K15" s="33">
        <f>'[1]AUTOMÓVEL'!D251</f>
        <v>74.98</v>
      </c>
      <c r="L15" s="46"/>
      <c r="M15" s="34">
        <f t="shared" si="0"/>
        <v>1194.9899999999998</v>
      </c>
    </row>
    <row r="16" spans="1:13" ht="15">
      <c r="A16" s="42" t="s">
        <v>23</v>
      </c>
      <c r="B16" s="42"/>
      <c r="C16" s="24">
        <f>'[1]MATERIAIS'!B234</f>
        <v>95.08</v>
      </c>
      <c r="D16" s="25">
        <v>307.93</v>
      </c>
      <c r="E16" s="44">
        <v>84.07</v>
      </c>
      <c r="F16" s="27">
        <f>'[1]XEROX'!D18</f>
        <v>0.24</v>
      </c>
      <c r="G16" s="38">
        <f>'[1]CORRESPONDÊNCIA'!D182</f>
        <v>40.7</v>
      </c>
      <c r="H16" s="44"/>
      <c r="I16" s="44"/>
      <c r="J16" s="45"/>
      <c r="K16" s="27">
        <f>'[1]AUTOMÓVEL'!D252</f>
        <v>0</v>
      </c>
      <c r="L16" s="44"/>
      <c r="M16" s="38">
        <f t="shared" si="0"/>
        <v>528.02</v>
      </c>
    </row>
    <row r="17" spans="1:13" ht="15">
      <c r="A17" s="29" t="s">
        <v>24</v>
      </c>
      <c r="B17" s="29"/>
      <c r="C17" s="30">
        <f>'[1]MATERIAIS'!B235</f>
        <v>41.7</v>
      </c>
      <c r="D17" s="31">
        <v>1085.49</v>
      </c>
      <c r="E17" s="40">
        <v>333.36</v>
      </c>
      <c r="F17" s="33">
        <f>'[1]XEROX'!D19</f>
        <v>33.44</v>
      </c>
      <c r="G17" s="34">
        <f>'[1]CORRESPONDÊNCIA'!D183</f>
        <v>8.8</v>
      </c>
      <c r="H17" s="40"/>
      <c r="I17" s="40">
        <v>390</v>
      </c>
      <c r="J17" s="41"/>
      <c r="K17" s="33">
        <f>'[1]AUTOMÓVEL'!D253</f>
        <v>27.14</v>
      </c>
      <c r="L17" s="40">
        <v>-381.18</v>
      </c>
      <c r="M17" s="34">
        <f t="shared" si="0"/>
        <v>1538.7500000000002</v>
      </c>
    </row>
    <row r="18" spans="1:13" ht="15">
      <c r="A18" s="42" t="s">
        <v>25</v>
      </c>
      <c r="B18" s="42"/>
      <c r="C18" s="24">
        <f>'[1]MATERIAIS'!B236</f>
        <v>0</v>
      </c>
      <c r="D18" s="25">
        <v>645.55</v>
      </c>
      <c r="E18" s="44">
        <v>43.08</v>
      </c>
      <c r="F18" s="27">
        <f>'[1]XEROX'!D20</f>
        <v>2.16</v>
      </c>
      <c r="G18" s="38">
        <f>'[1]CORRESPONDÊNCIA'!D184</f>
        <v>0</v>
      </c>
      <c r="H18" s="44"/>
      <c r="I18" s="44"/>
      <c r="J18" s="45"/>
      <c r="K18" s="27">
        <f>'[1]AUTOMÓVEL'!D254</f>
        <v>0</v>
      </c>
      <c r="L18" s="44"/>
      <c r="M18" s="38">
        <f t="shared" si="0"/>
        <v>690.79</v>
      </c>
    </row>
    <row r="19" spans="1:13" ht="15">
      <c r="A19" s="48" t="s">
        <v>26</v>
      </c>
      <c r="B19" s="48"/>
      <c r="C19" s="30">
        <f>'[1]MATERIAIS'!B237</f>
        <v>74.53</v>
      </c>
      <c r="D19" s="31"/>
      <c r="E19" s="40">
        <v>48.21</v>
      </c>
      <c r="F19" s="33">
        <f>'[1]XEROX'!D21</f>
        <v>16</v>
      </c>
      <c r="G19" s="34">
        <f>'[1]CORRESPONDÊNCIA'!D185</f>
        <v>15.2</v>
      </c>
      <c r="H19" s="40"/>
      <c r="I19" s="40"/>
      <c r="J19" s="41"/>
      <c r="K19" s="33">
        <f>'[1]AUTOMÓVEL'!D255</f>
        <v>526.7</v>
      </c>
      <c r="L19" s="40"/>
      <c r="M19" s="34">
        <f>SUM(C19:L19)</f>
        <v>680.6400000000001</v>
      </c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gislaine</dc:creator>
  <cp:keywords/>
  <dc:description/>
  <cp:lastModifiedBy>gislaine</cp:lastModifiedBy>
  <cp:lastPrinted>2011-05-24T11:33:16Z</cp:lastPrinted>
  <dcterms:created xsi:type="dcterms:W3CDTF">2011-05-24T11:19:04Z</dcterms:created>
  <dcterms:modified xsi:type="dcterms:W3CDTF">2011-05-24T11:34:14Z</dcterms:modified>
  <cp:category/>
  <cp:version/>
  <cp:contentType/>
  <cp:contentStatus/>
</cp:coreProperties>
</file>