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2995" windowHeight="9975" activeTab="0"/>
  </bookViews>
  <sheets>
    <sheet name="Plan1" sheetId="1" r:id="rId1"/>
    <sheet name="Plan2" sheetId="2" r:id="rId2"/>
    <sheet name="Plan3" sheetId="3" r:id="rId3"/>
  </sheets>
  <externalReferences>
    <externalReference r:id="rId6"/>
    <externalReference r:id="rId7"/>
  </externalReferences>
  <definedNames/>
  <calcPr calcId="145621"/>
</workbook>
</file>

<file path=xl/sharedStrings.xml><?xml version="1.0" encoding="utf-8"?>
<sst xmlns="http://schemas.openxmlformats.org/spreadsheetml/2006/main" count="28" uniqueCount="28">
  <si>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</si>
  <si>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</si>
  <si>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</si>
  <si>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</si>
  <si>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</si>
  <si>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</si>
  <si>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</si>
  <si>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</si>
  <si>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</si>
  <si>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</si>
  <si>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</si>
  <si>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</si>
  <si>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</si>
  <si>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</si>
  <si>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</si>
  <si>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</si>
  <si>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</si>
  <si>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</si>
  <si>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</si>
  <si>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</si>
  <si>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</si>
  <si>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</si>
  <si>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</si>
  <si>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</si>
  <si>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</si>
  <si>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 xml:space="preserve"> </t>
  </si>
  <si>
    <t>Vitório Altair Lazaris</t>
  </si>
  <si>
    <t>Jair L. Pedri / Wilson Bruch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</si>
</sst>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44" fontId="6" fillId="3" borderId="3" xfId="20" applyFont="1" applyFill="1" applyBorder="1" applyAlignment="1" applyProtection="1">
      <alignment horizontal="left"/>
      <protection locked="0"/>
    </xf>
    <xf numFmtId="44" fontId="6" fillId="3" borderId="3" xfId="20" applyFont="1" applyFill="1" applyBorder="1" applyProtection="1">
      <protection/>
    </xf>
    <xf numFmtId="44" fontId="6" fillId="4" borderId="3" xfId="20" applyFont="1" applyFill="1" applyBorder="1" applyAlignment="1" applyProtection="1">
      <alignment horizontal="left"/>
      <protection locked="0"/>
    </xf>
    <xf numFmtId="44" fontId="6" fillId="4" borderId="3" xfId="20" applyFont="1" applyFill="1" applyBorder="1" applyProtection="1">
      <protection/>
    </xf>
    <xf numFmtId="44" fontId="6" fillId="0" borderId="3" xfId="20" applyFont="1" applyFill="1" applyBorder="1" applyAlignment="1" applyProtection="1">
      <alignment horizontal="left"/>
      <protection locked="0"/>
    </xf>
    <xf numFmtId="44" fontId="6" fillId="0" borderId="3" xfId="20" applyFont="1" applyFill="1" applyBorder="1" applyProtection="1">
      <protection/>
    </xf>
    <xf numFmtId="44" fontId="6" fillId="0" borderId="3" xfId="20" applyFont="1" applyBorder="1" applyAlignment="1" applyProtection="1">
      <alignment horizontal="left"/>
      <protection locked="0"/>
    </xf>
    <xf numFmtId="44" fontId="6" fillId="5" borderId="3" xfId="20" applyFont="1" applyFill="1" applyBorder="1" applyProtection="1">
      <protection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4" fontId="6" fillId="0" borderId="3" xfId="20" applyFont="1" applyBorder="1" applyProtection="1">
      <protection locked="0"/>
    </xf>
    <xf numFmtId="44" fontId="6" fillId="0" borderId="3" xfId="20" applyFont="1" applyBorder="1" applyAlignment="1" applyProtection="1">
      <alignment horizontal="center"/>
      <protection locked="0"/>
    </xf>
    <xf numFmtId="44" fontId="6" fillId="6" borderId="3" xfId="20" applyFont="1" applyFill="1" applyBorder="1" applyProtection="1">
      <protection/>
    </xf>
    <xf numFmtId="0" fontId="5" fillId="2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44" fontId="6" fillId="4" borderId="3" xfId="20" applyFont="1" applyFill="1" applyBorder="1" applyAlignment="1" applyProtection="1">
      <alignment/>
      <protection locked="0"/>
    </xf>
    <xf numFmtId="44" fontId="6" fillId="0" borderId="3" xfId="20" applyFont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4" fontId="6" fillId="4" borderId="3" xfId="2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3\RELAT&#211;RIO%20GERAL%20DESPESAS%20JUNH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uricio\Downloads\RELAT&#211;RIO%20GERAL%20DESPESAS%20-%20JUNH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178">
          <cell r="E178">
            <v>1991.5100000000002</v>
          </cell>
        </row>
        <row r="226">
          <cell r="B226">
            <v>0</v>
          </cell>
        </row>
        <row r="227">
          <cell r="B227">
            <v>59.29</v>
          </cell>
        </row>
        <row r="228">
          <cell r="B228">
            <v>0</v>
          </cell>
        </row>
        <row r="229">
          <cell r="B229">
            <v>0</v>
          </cell>
        </row>
        <row r="231">
          <cell r="B231">
            <v>27.46</v>
          </cell>
        </row>
        <row r="232">
          <cell r="B232">
            <v>53.64</v>
          </cell>
        </row>
        <row r="233">
          <cell r="B233">
            <v>83.8</v>
          </cell>
        </row>
        <row r="234">
          <cell r="B234">
            <v>0</v>
          </cell>
        </row>
        <row r="236">
          <cell r="B236">
            <v>96.94</v>
          </cell>
        </row>
        <row r="243">
          <cell r="B243">
            <v>4.92</v>
          </cell>
        </row>
      </sheetData>
      <sheetData sheetId="2">
        <row r="10">
          <cell r="D10">
            <v>6.88</v>
          </cell>
        </row>
        <row r="11">
          <cell r="D11">
            <v>1.92</v>
          </cell>
        </row>
        <row r="12">
          <cell r="D12">
            <v>14.72</v>
          </cell>
        </row>
        <row r="13">
          <cell r="D13">
            <v>7.84</v>
          </cell>
        </row>
        <row r="15">
          <cell r="D15">
            <v>2.4</v>
          </cell>
        </row>
        <row r="16">
          <cell r="D16">
            <v>37.76</v>
          </cell>
        </row>
        <row r="17">
          <cell r="D17">
            <v>0.16</v>
          </cell>
        </row>
        <row r="18">
          <cell r="D18">
            <v>33.76</v>
          </cell>
        </row>
        <row r="20">
          <cell r="D20">
            <v>5.6000000000000005</v>
          </cell>
        </row>
        <row r="27">
          <cell r="D27">
            <v>0</v>
          </cell>
        </row>
      </sheetData>
      <sheetData sheetId="3">
        <row r="136">
          <cell r="K136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4">
          <cell r="D184">
            <v>7.2</v>
          </cell>
        </row>
        <row r="191">
          <cell r="D191">
            <v>28.97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137.54</v>
          </cell>
        </row>
        <row r="247">
          <cell r="D247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8.280000000000001</v>
          </cell>
        </row>
        <row r="254">
          <cell r="D254">
            <v>0</v>
          </cell>
        </row>
        <row r="261">
          <cell r="D261">
            <v>5.0600000000000005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14">
          <cell r="B214">
            <v>0</v>
          </cell>
        </row>
        <row r="230">
          <cell r="B230">
            <v>0</v>
          </cell>
        </row>
        <row r="235">
          <cell r="B235">
            <v>23.72</v>
          </cell>
        </row>
      </sheetData>
      <sheetData sheetId="2">
        <row r="14">
          <cell r="D14">
            <v>0.32</v>
          </cell>
        </row>
        <row r="19">
          <cell r="D19">
            <v>30.400000000000002</v>
          </cell>
        </row>
        <row r="32">
          <cell r="D32">
            <v>0</v>
          </cell>
        </row>
      </sheetData>
      <sheetData sheetId="3">
        <row r="178">
          <cell r="D178">
            <v>99.60000000000002</v>
          </cell>
        </row>
        <row r="183">
          <cell r="D183">
            <v>0</v>
          </cell>
        </row>
      </sheetData>
      <sheetData sheetId="4">
        <row r="248">
          <cell r="D248">
            <v>0</v>
          </cell>
        </row>
        <row r="253">
          <cell r="D253">
            <v>177.1</v>
          </cell>
        </row>
        <row r="266">
          <cell r="D266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workbookViewId="0" topLeftCell="A1">
      <selection activeCell="J30" sqref="J30"/>
    </sheetView>
  </sheetViews>
  <sheetFormatPr defaultColWidth="9.140625" defaultRowHeight="15"/>
  <cols>
    <col min="1" max="1" width="9.140625" style="2" customWidth="1"/>
    <col min="2" max="2" width="8.140625" style="2" customWidth="1"/>
    <col min="3" max="4" width="9.28125" style="2" customWidth="1"/>
    <col min="5" max="8" width="8.7109375" style="2" customWidth="1"/>
    <col min="9" max="9" width="9.00390625" style="2" customWidth="1"/>
    <col min="10" max="10" width="9.00390625" style="4" customWidth="1"/>
    <col min="11" max="11" width="10.28125" style="2" customWidth="1"/>
    <col min="12" max="12" width="9.28125" style="4" customWidth="1"/>
    <col min="13" max="13" width="10.7109375" style="2" customWidth="1"/>
    <col min="14" max="14" width="9.140625" style="2" customWidth="1"/>
    <col min="15" max="15" width="25.8515625" style="3" customWidth="1"/>
    <col min="16" max="257" width="9.140625" style="2" customWidth="1"/>
    <col min="258" max="258" width="8.140625" style="2" customWidth="1"/>
    <col min="259" max="260" width="9.28125" style="2" customWidth="1"/>
    <col min="261" max="264" width="8.7109375" style="2" customWidth="1"/>
    <col min="265" max="266" width="9.00390625" style="2" customWidth="1"/>
    <col min="267" max="267" width="10.28125" style="2" customWidth="1"/>
    <col min="268" max="268" width="9.28125" style="2" customWidth="1"/>
    <col min="269" max="269" width="10.7109375" style="2" customWidth="1"/>
    <col min="270" max="270" width="9.140625" style="2" customWidth="1"/>
    <col min="271" max="271" width="25.8515625" style="2" customWidth="1"/>
    <col min="272" max="513" width="9.140625" style="2" customWidth="1"/>
    <col min="514" max="514" width="8.140625" style="2" customWidth="1"/>
    <col min="515" max="516" width="9.28125" style="2" customWidth="1"/>
    <col min="517" max="520" width="8.7109375" style="2" customWidth="1"/>
    <col min="521" max="522" width="9.00390625" style="2" customWidth="1"/>
    <col min="523" max="523" width="10.28125" style="2" customWidth="1"/>
    <col min="524" max="524" width="9.28125" style="2" customWidth="1"/>
    <col min="525" max="525" width="10.7109375" style="2" customWidth="1"/>
    <col min="526" max="526" width="9.140625" style="2" customWidth="1"/>
    <col min="527" max="527" width="25.8515625" style="2" customWidth="1"/>
    <col min="528" max="769" width="9.140625" style="2" customWidth="1"/>
    <col min="770" max="770" width="8.140625" style="2" customWidth="1"/>
    <col min="771" max="772" width="9.28125" style="2" customWidth="1"/>
    <col min="773" max="776" width="8.7109375" style="2" customWidth="1"/>
    <col min="777" max="778" width="9.00390625" style="2" customWidth="1"/>
    <col min="779" max="779" width="10.28125" style="2" customWidth="1"/>
    <col min="780" max="780" width="9.28125" style="2" customWidth="1"/>
    <col min="781" max="781" width="10.7109375" style="2" customWidth="1"/>
    <col min="782" max="782" width="9.140625" style="2" customWidth="1"/>
    <col min="783" max="783" width="25.8515625" style="2" customWidth="1"/>
    <col min="784" max="1025" width="9.140625" style="2" customWidth="1"/>
    <col min="1026" max="1026" width="8.140625" style="2" customWidth="1"/>
    <col min="1027" max="1028" width="9.28125" style="2" customWidth="1"/>
    <col min="1029" max="1032" width="8.7109375" style="2" customWidth="1"/>
    <col min="1033" max="1034" width="9.00390625" style="2" customWidth="1"/>
    <col min="1035" max="1035" width="10.28125" style="2" customWidth="1"/>
    <col min="1036" max="1036" width="9.28125" style="2" customWidth="1"/>
    <col min="1037" max="1037" width="10.7109375" style="2" customWidth="1"/>
    <col min="1038" max="1038" width="9.140625" style="2" customWidth="1"/>
    <col min="1039" max="1039" width="25.8515625" style="2" customWidth="1"/>
    <col min="1040" max="1281" width="9.140625" style="2" customWidth="1"/>
    <col min="1282" max="1282" width="8.140625" style="2" customWidth="1"/>
    <col min="1283" max="1284" width="9.28125" style="2" customWidth="1"/>
    <col min="1285" max="1288" width="8.7109375" style="2" customWidth="1"/>
    <col min="1289" max="1290" width="9.00390625" style="2" customWidth="1"/>
    <col min="1291" max="1291" width="10.28125" style="2" customWidth="1"/>
    <col min="1292" max="1292" width="9.28125" style="2" customWidth="1"/>
    <col min="1293" max="1293" width="10.7109375" style="2" customWidth="1"/>
    <col min="1294" max="1294" width="9.140625" style="2" customWidth="1"/>
    <col min="1295" max="1295" width="25.8515625" style="2" customWidth="1"/>
    <col min="1296" max="1537" width="9.140625" style="2" customWidth="1"/>
    <col min="1538" max="1538" width="8.140625" style="2" customWidth="1"/>
    <col min="1539" max="1540" width="9.28125" style="2" customWidth="1"/>
    <col min="1541" max="1544" width="8.7109375" style="2" customWidth="1"/>
    <col min="1545" max="1546" width="9.00390625" style="2" customWidth="1"/>
    <col min="1547" max="1547" width="10.28125" style="2" customWidth="1"/>
    <col min="1548" max="1548" width="9.28125" style="2" customWidth="1"/>
    <col min="1549" max="1549" width="10.7109375" style="2" customWidth="1"/>
    <col min="1550" max="1550" width="9.140625" style="2" customWidth="1"/>
    <col min="1551" max="1551" width="25.8515625" style="2" customWidth="1"/>
    <col min="1552" max="1793" width="9.140625" style="2" customWidth="1"/>
    <col min="1794" max="1794" width="8.140625" style="2" customWidth="1"/>
    <col min="1795" max="1796" width="9.28125" style="2" customWidth="1"/>
    <col min="1797" max="1800" width="8.7109375" style="2" customWidth="1"/>
    <col min="1801" max="1802" width="9.00390625" style="2" customWidth="1"/>
    <col min="1803" max="1803" width="10.28125" style="2" customWidth="1"/>
    <col min="1804" max="1804" width="9.28125" style="2" customWidth="1"/>
    <col min="1805" max="1805" width="10.7109375" style="2" customWidth="1"/>
    <col min="1806" max="1806" width="9.140625" style="2" customWidth="1"/>
    <col min="1807" max="1807" width="25.8515625" style="2" customWidth="1"/>
    <col min="1808" max="2049" width="9.140625" style="2" customWidth="1"/>
    <col min="2050" max="2050" width="8.140625" style="2" customWidth="1"/>
    <col min="2051" max="2052" width="9.28125" style="2" customWidth="1"/>
    <col min="2053" max="2056" width="8.7109375" style="2" customWidth="1"/>
    <col min="2057" max="2058" width="9.00390625" style="2" customWidth="1"/>
    <col min="2059" max="2059" width="10.28125" style="2" customWidth="1"/>
    <col min="2060" max="2060" width="9.28125" style="2" customWidth="1"/>
    <col min="2061" max="2061" width="10.7109375" style="2" customWidth="1"/>
    <col min="2062" max="2062" width="9.140625" style="2" customWidth="1"/>
    <col min="2063" max="2063" width="25.8515625" style="2" customWidth="1"/>
    <col min="2064" max="2305" width="9.140625" style="2" customWidth="1"/>
    <col min="2306" max="2306" width="8.140625" style="2" customWidth="1"/>
    <col min="2307" max="2308" width="9.28125" style="2" customWidth="1"/>
    <col min="2309" max="2312" width="8.7109375" style="2" customWidth="1"/>
    <col min="2313" max="2314" width="9.00390625" style="2" customWidth="1"/>
    <col min="2315" max="2315" width="10.28125" style="2" customWidth="1"/>
    <col min="2316" max="2316" width="9.28125" style="2" customWidth="1"/>
    <col min="2317" max="2317" width="10.7109375" style="2" customWidth="1"/>
    <col min="2318" max="2318" width="9.140625" style="2" customWidth="1"/>
    <col min="2319" max="2319" width="25.8515625" style="2" customWidth="1"/>
    <col min="2320" max="2561" width="9.140625" style="2" customWidth="1"/>
    <col min="2562" max="2562" width="8.140625" style="2" customWidth="1"/>
    <col min="2563" max="2564" width="9.28125" style="2" customWidth="1"/>
    <col min="2565" max="2568" width="8.7109375" style="2" customWidth="1"/>
    <col min="2569" max="2570" width="9.00390625" style="2" customWidth="1"/>
    <col min="2571" max="2571" width="10.28125" style="2" customWidth="1"/>
    <col min="2572" max="2572" width="9.28125" style="2" customWidth="1"/>
    <col min="2573" max="2573" width="10.7109375" style="2" customWidth="1"/>
    <col min="2574" max="2574" width="9.140625" style="2" customWidth="1"/>
    <col min="2575" max="2575" width="25.8515625" style="2" customWidth="1"/>
    <col min="2576" max="2817" width="9.140625" style="2" customWidth="1"/>
    <col min="2818" max="2818" width="8.140625" style="2" customWidth="1"/>
    <col min="2819" max="2820" width="9.28125" style="2" customWidth="1"/>
    <col min="2821" max="2824" width="8.7109375" style="2" customWidth="1"/>
    <col min="2825" max="2826" width="9.00390625" style="2" customWidth="1"/>
    <col min="2827" max="2827" width="10.28125" style="2" customWidth="1"/>
    <col min="2828" max="2828" width="9.28125" style="2" customWidth="1"/>
    <col min="2829" max="2829" width="10.7109375" style="2" customWidth="1"/>
    <col min="2830" max="2830" width="9.140625" style="2" customWidth="1"/>
    <col min="2831" max="2831" width="25.8515625" style="2" customWidth="1"/>
    <col min="2832" max="3073" width="9.140625" style="2" customWidth="1"/>
    <col min="3074" max="3074" width="8.140625" style="2" customWidth="1"/>
    <col min="3075" max="3076" width="9.28125" style="2" customWidth="1"/>
    <col min="3077" max="3080" width="8.7109375" style="2" customWidth="1"/>
    <col min="3081" max="3082" width="9.00390625" style="2" customWidth="1"/>
    <col min="3083" max="3083" width="10.28125" style="2" customWidth="1"/>
    <col min="3084" max="3084" width="9.28125" style="2" customWidth="1"/>
    <col min="3085" max="3085" width="10.7109375" style="2" customWidth="1"/>
    <col min="3086" max="3086" width="9.140625" style="2" customWidth="1"/>
    <col min="3087" max="3087" width="25.8515625" style="2" customWidth="1"/>
    <col min="3088" max="3329" width="9.140625" style="2" customWidth="1"/>
    <col min="3330" max="3330" width="8.140625" style="2" customWidth="1"/>
    <col min="3331" max="3332" width="9.28125" style="2" customWidth="1"/>
    <col min="3333" max="3336" width="8.7109375" style="2" customWidth="1"/>
    <col min="3337" max="3338" width="9.00390625" style="2" customWidth="1"/>
    <col min="3339" max="3339" width="10.28125" style="2" customWidth="1"/>
    <col min="3340" max="3340" width="9.28125" style="2" customWidth="1"/>
    <col min="3341" max="3341" width="10.7109375" style="2" customWidth="1"/>
    <col min="3342" max="3342" width="9.140625" style="2" customWidth="1"/>
    <col min="3343" max="3343" width="25.8515625" style="2" customWidth="1"/>
    <col min="3344" max="3585" width="9.140625" style="2" customWidth="1"/>
    <col min="3586" max="3586" width="8.140625" style="2" customWidth="1"/>
    <col min="3587" max="3588" width="9.28125" style="2" customWidth="1"/>
    <col min="3589" max="3592" width="8.7109375" style="2" customWidth="1"/>
    <col min="3593" max="3594" width="9.00390625" style="2" customWidth="1"/>
    <col min="3595" max="3595" width="10.28125" style="2" customWidth="1"/>
    <col min="3596" max="3596" width="9.28125" style="2" customWidth="1"/>
    <col min="3597" max="3597" width="10.7109375" style="2" customWidth="1"/>
    <col min="3598" max="3598" width="9.140625" style="2" customWidth="1"/>
    <col min="3599" max="3599" width="25.8515625" style="2" customWidth="1"/>
    <col min="3600" max="3841" width="9.140625" style="2" customWidth="1"/>
    <col min="3842" max="3842" width="8.140625" style="2" customWidth="1"/>
    <col min="3843" max="3844" width="9.28125" style="2" customWidth="1"/>
    <col min="3845" max="3848" width="8.7109375" style="2" customWidth="1"/>
    <col min="3849" max="3850" width="9.00390625" style="2" customWidth="1"/>
    <col min="3851" max="3851" width="10.28125" style="2" customWidth="1"/>
    <col min="3852" max="3852" width="9.28125" style="2" customWidth="1"/>
    <col min="3853" max="3853" width="10.7109375" style="2" customWidth="1"/>
    <col min="3854" max="3854" width="9.140625" style="2" customWidth="1"/>
    <col min="3855" max="3855" width="25.8515625" style="2" customWidth="1"/>
    <col min="3856" max="4097" width="9.140625" style="2" customWidth="1"/>
    <col min="4098" max="4098" width="8.140625" style="2" customWidth="1"/>
    <col min="4099" max="4100" width="9.28125" style="2" customWidth="1"/>
    <col min="4101" max="4104" width="8.7109375" style="2" customWidth="1"/>
    <col min="4105" max="4106" width="9.00390625" style="2" customWidth="1"/>
    <col min="4107" max="4107" width="10.28125" style="2" customWidth="1"/>
    <col min="4108" max="4108" width="9.28125" style="2" customWidth="1"/>
    <col min="4109" max="4109" width="10.7109375" style="2" customWidth="1"/>
    <col min="4110" max="4110" width="9.140625" style="2" customWidth="1"/>
    <col min="4111" max="4111" width="25.8515625" style="2" customWidth="1"/>
    <col min="4112" max="4353" width="9.140625" style="2" customWidth="1"/>
    <col min="4354" max="4354" width="8.140625" style="2" customWidth="1"/>
    <col min="4355" max="4356" width="9.28125" style="2" customWidth="1"/>
    <col min="4357" max="4360" width="8.7109375" style="2" customWidth="1"/>
    <col min="4361" max="4362" width="9.00390625" style="2" customWidth="1"/>
    <col min="4363" max="4363" width="10.28125" style="2" customWidth="1"/>
    <col min="4364" max="4364" width="9.28125" style="2" customWidth="1"/>
    <col min="4365" max="4365" width="10.7109375" style="2" customWidth="1"/>
    <col min="4366" max="4366" width="9.140625" style="2" customWidth="1"/>
    <col min="4367" max="4367" width="25.8515625" style="2" customWidth="1"/>
    <col min="4368" max="4609" width="9.140625" style="2" customWidth="1"/>
    <col min="4610" max="4610" width="8.140625" style="2" customWidth="1"/>
    <col min="4611" max="4612" width="9.28125" style="2" customWidth="1"/>
    <col min="4613" max="4616" width="8.7109375" style="2" customWidth="1"/>
    <col min="4617" max="4618" width="9.00390625" style="2" customWidth="1"/>
    <col min="4619" max="4619" width="10.28125" style="2" customWidth="1"/>
    <col min="4620" max="4620" width="9.28125" style="2" customWidth="1"/>
    <col min="4621" max="4621" width="10.7109375" style="2" customWidth="1"/>
    <col min="4622" max="4622" width="9.140625" style="2" customWidth="1"/>
    <col min="4623" max="4623" width="25.8515625" style="2" customWidth="1"/>
    <col min="4624" max="4865" width="9.140625" style="2" customWidth="1"/>
    <col min="4866" max="4866" width="8.140625" style="2" customWidth="1"/>
    <col min="4867" max="4868" width="9.28125" style="2" customWidth="1"/>
    <col min="4869" max="4872" width="8.7109375" style="2" customWidth="1"/>
    <col min="4873" max="4874" width="9.00390625" style="2" customWidth="1"/>
    <col min="4875" max="4875" width="10.28125" style="2" customWidth="1"/>
    <col min="4876" max="4876" width="9.28125" style="2" customWidth="1"/>
    <col min="4877" max="4877" width="10.7109375" style="2" customWidth="1"/>
    <col min="4878" max="4878" width="9.140625" style="2" customWidth="1"/>
    <col min="4879" max="4879" width="25.8515625" style="2" customWidth="1"/>
    <col min="4880" max="5121" width="9.140625" style="2" customWidth="1"/>
    <col min="5122" max="5122" width="8.140625" style="2" customWidth="1"/>
    <col min="5123" max="5124" width="9.28125" style="2" customWidth="1"/>
    <col min="5125" max="5128" width="8.7109375" style="2" customWidth="1"/>
    <col min="5129" max="5130" width="9.00390625" style="2" customWidth="1"/>
    <col min="5131" max="5131" width="10.28125" style="2" customWidth="1"/>
    <col min="5132" max="5132" width="9.28125" style="2" customWidth="1"/>
    <col min="5133" max="5133" width="10.7109375" style="2" customWidth="1"/>
    <col min="5134" max="5134" width="9.140625" style="2" customWidth="1"/>
    <col min="5135" max="5135" width="25.8515625" style="2" customWidth="1"/>
    <col min="5136" max="5377" width="9.140625" style="2" customWidth="1"/>
    <col min="5378" max="5378" width="8.140625" style="2" customWidth="1"/>
    <col min="5379" max="5380" width="9.28125" style="2" customWidth="1"/>
    <col min="5381" max="5384" width="8.7109375" style="2" customWidth="1"/>
    <col min="5385" max="5386" width="9.00390625" style="2" customWidth="1"/>
    <col min="5387" max="5387" width="10.28125" style="2" customWidth="1"/>
    <col min="5388" max="5388" width="9.28125" style="2" customWidth="1"/>
    <col min="5389" max="5389" width="10.7109375" style="2" customWidth="1"/>
    <col min="5390" max="5390" width="9.140625" style="2" customWidth="1"/>
    <col min="5391" max="5391" width="25.8515625" style="2" customWidth="1"/>
    <col min="5392" max="5633" width="9.140625" style="2" customWidth="1"/>
    <col min="5634" max="5634" width="8.140625" style="2" customWidth="1"/>
    <col min="5635" max="5636" width="9.28125" style="2" customWidth="1"/>
    <col min="5637" max="5640" width="8.7109375" style="2" customWidth="1"/>
    <col min="5641" max="5642" width="9.00390625" style="2" customWidth="1"/>
    <col min="5643" max="5643" width="10.28125" style="2" customWidth="1"/>
    <col min="5644" max="5644" width="9.28125" style="2" customWidth="1"/>
    <col min="5645" max="5645" width="10.7109375" style="2" customWidth="1"/>
    <col min="5646" max="5646" width="9.140625" style="2" customWidth="1"/>
    <col min="5647" max="5647" width="25.8515625" style="2" customWidth="1"/>
    <col min="5648" max="5889" width="9.140625" style="2" customWidth="1"/>
    <col min="5890" max="5890" width="8.140625" style="2" customWidth="1"/>
    <col min="5891" max="5892" width="9.28125" style="2" customWidth="1"/>
    <col min="5893" max="5896" width="8.7109375" style="2" customWidth="1"/>
    <col min="5897" max="5898" width="9.00390625" style="2" customWidth="1"/>
    <col min="5899" max="5899" width="10.28125" style="2" customWidth="1"/>
    <col min="5900" max="5900" width="9.28125" style="2" customWidth="1"/>
    <col min="5901" max="5901" width="10.7109375" style="2" customWidth="1"/>
    <col min="5902" max="5902" width="9.140625" style="2" customWidth="1"/>
    <col min="5903" max="5903" width="25.8515625" style="2" customWidth="1"/>
    <col min="5904" max="6145" width="9.140625" style="2" customWidth="1"/>
    <col min="6146" max="6146" width="8.140625" style="2" customWidth="1"/>
    <col min="6147" max="6148" width="9.28125" style="2" customWidth="1"/>
    <col min="6149" max="6152" width="8.7109375" style="2" customWidth="1"/>
    <col min="6153" max="6154" width="9.00390625" style="2" customWidth="1"/>
    <col min="6155" max="6155" width="10.28125" style="2" customWidth="1"/>
    <col min="6156" max="6156" width="9.28125" style="2" customWidth="1"/>
    <col min="6157" max="6157" width="10.7109375" style="2" customWidth="1"/>
    <col min="6158" max="6158" width="9.140625" style="2" customWidth="1"/>
    <col min="6159" max="6159" width="25.8515625" style="2" customWidth="1"/>
    <col min="6160" max="6401" width="9.140625" style="2" customWidth="1"/>
    <col min="6402" max="6402" width="8.140625" style="2" customWidth="1"/>
    <col min="6403" max="6404" width="9.28125" style="2" customWidth="1"/>
    <col min="6405" max="6408" width="8.7109375" style="2" customWidth="1"/>
    <col min="6409" max="6410" width="9.00390625" style="2" customWidth="1"/>
    <col min="6411" max="6411" width="10.28125" style="2" customWidth="1"/>
    <col min="6412" max="6412" width="9.28125" style="2" customWidth="1"/>
    <col min="6413" max="6413" width="10.7109375" style="2" customWidth="1"/>
    <col min="6414" max="6414" width="9.140625" style="2" customWidth="1"/>
    <col min="6415" max="6415" width="25.8515625" style="2" customWidth="1"/>
    <col min="6416" max="6657" width="9.140625" style="2" customWidth="1"/>
    <col min="6658" max="6658" width="8.140625" style="2" customWidth="1"/>
    <col min="6659" max="6660" width="9.28125" style="2" customWidth="1"/>
    <col min="6661" max="6664" width="8.7109375" style="2" customWidth="1"/>
    <col min="6665" max="6666" width="9.00390625" style="2" customWidth="1"/>
    <col min="6667" max="6667" width="10.28125" style="2" customWidth="1"/>
    <col min="6668" max="6668" width="9.28125" style="2" customWidth="1"/>
    <col min="6669" max="6669" width="10.7109375" style="2" customWidth="1"/>
    <col min="6670" max="6670" width="9.140625" style="2" customWidth="1"/>
    <col min="6671" max="6671" width="25.8515625" style="2" customWidth="1"/>
    <col min="6672" max="6913" width="9.140625" style="2" customWidth="1"/>
    <col min="6914" max="6914" width="8.140625" style="2" customWidth="1"/>
    <col min="6915" max="6916" width="9.28125" style="2" customWidth="1"/>
    <col min="6917" max="6920" width="8.7109375" style="2" customWidth="1"/>
    <col min="6921" max="6922" width="9.00390625" style="2" customWidth="1"/>
    <col min="6923" max="6923" width="10.28125" style="2" customWidth="1"/>
    <col min="6924" max="6924" width="9.28125" style="2" customWidth="1"/>
    <col min="6925" max="6925" width="10.7109375" style="2" customWidth="1"/>
    <col min="6926" max="6926" width="9.140625" style="2" customWidth="1"/>
    <col min="6927" max="6927" width="25.8515625" style="2" customWidth="1"/>
    <col min="6928" max="7169" width="9.140625" style="2" customWidth="1"/>
    <col min="7170" max="7170" width="8.140625" style="2" customWidth="1"/>
    <col min="7171" max="7172" width="9.28125" style="2" customWidth="1"/>
    <col min="7173" max="7176" width="8.7109375" style="2" customWidth="1"/>
    <col min="7177" max="7178" width="9.00390625" style="2" customWidth="1"/>
    <col min="7179" max="7179" width="10.28125" style="2" customWidth="1"/>
    <col min="7180" max="7180" width="9.28125" style="2" customWidth="1"/>
    <col min="7181" max="7181" width="10.7109375" style="2" customWidth="1"/>
    <col min="7182" max="7182" width="9.140625" style="2" customWidth="1"/>
    <col min="7183" max="7183" width="25.8515625" style="2" customWidth="1"/>
    <col min="7184" max="7425" width="9.140625" style="2" customWidth="1"/>
    <col min="7426" max="7426" width="8.140625" style="2" customWidth="1"/>
    <col min="7427" max="7428" width="9.28125" style="2" customWidth="1"/>
    <col min="7429" max="7432" width="8.7109375" style="2" customWidth="1"/>
    <col min="7433" max="7434" width="9.00390625" style="2" customWidth="1"/>
    <col min="7435" max="7435" width="10.28125" style="2" customWidth="1"/>
    <col min="7436" max="7436" width="9.28125" style="2" customWidth="1"/>
    <col min="7437" max="7437" width="10.7109375" style="2" customWidth="1"/>
    <col min="7438" max="7438" width="9.140625" style="2" customWidth="1"/>
    <col min="7439" max="7439" width="25.8515625" style="2" customWidth="1"/>
    <col min="7440" max="7681" width="9.140625" style="2" customWidth="1"/>
    <col min="7682" max="7682" width="8.140625" style="2" customWidth="1"/>
    <col min="7683" max="7684" width="9.28125" style="2" customWidth="1"/>
    <col min="7685" max="7688" width="8.7109375" style="2" customWidth="1"/>
    <col min="7689" max="7690" width="9.00390625" style="2" customWidth="1"/>
    <col min="7691" max="7691" width="10.28125" style="2" customWidth="1"/>
    <col min="7692" max="7692" width="9.28125" style="2" customWidth="1"/>
    <col min="7693" max="7693" width="10.7109375" style="2" customWidth="1"/>
    <col min="7694" max="7694" width="9.140625" style="2" customWidth="1"/>
    <col min="7695" max="7695" width="25.8515625" style="2" customWidth="1"/>
    <col min="7696" max="7937" width="9.140625" style="2" customWidth="1"/>
    <col min="7938" max="7938" width="8.140625" style="2" customWidth="1"/>
    <col min="7939" max="7940" width="9.28125" style="2" customWidth="1"/>
    <col min="7941" max="7944" width="8.7109375" style="2" customWidth="1"/>
    <col min="7945" max="7946" width="9.00390625" style="2" customWidth="1"/>
    <col min="7947" max="7947" width="10.28125" style="2" customWidth="1"/>
    <col min="7948" max="7948" width="9.28125" style="2" customWidth="1"/>
    <col min="7949" max="7949" width="10.7109375" style="2" customWidth="1"/>
    <col min="7950" max="7950" width="9.140625" style="2" customWidth="1"/>
    <col min="7951" max="7951" width="25.8515625" style="2" customWidth="1"/>
    <col min="7952" max="8193" width="9.140625" style="2" customWidth="1"/>
    <col min="8194" max="8194" width="8.140625" style="2" customWidth="1"/>
    <col min="8195" max="8196" width="9.28125" style="2" customWidth="1"/>
    <col min="8197" max="8200" width="8.7109375" style="2" customWidth="1"/>
    <col min="8201" max="8202" width="9.00390625" style="2" customWidth="1"/>
    <col min="8203" max="8203" width="10.28125" style="2" customWidth="1"/>
    <col min="8204" max="8204" width="9.28125" style="2" customWidth="1"/>
    <col min="8205" max="8205" width="10.7109375" style="2" customWidth="1"/>
    <col min="8206" max="8206" width="9.140625" style="2" customWidth="1"/>
    <col min="8207" max="8207" width="25.8515625" style="2" customWidth="1"/>
    <col min="8208" max="8449" width="9.140625" style="2" customWidth="1"/>
    <col min="8450" max="8450" width="8.140625" style="2" customWidth="1"/>
    <col min="8451" max="8452" width="9.28125" style="2" customWidth="1"/>
    <col min="8453" max="8456" width="8.7109375" style="2" customWidth="1"/>
    <col min="8457" max="8458" width="9.00390625" style="2" customWidth="1"/>
    <col min="8459" max="8459" width="10.28125" style="2" customWidth="1"/>
    <col min="8460" max="8460" width="9.28125" style="2" customWidth="1"/>
    <col min="8461" max="8461" width="10.7109375" style="2" customWidth="1"/>
    <col min="8462" max="8462" width="9.140625" style="2" customWidth="1"/>
    <col min="8463" max="8463" width="25.8515625" style="2" customWidth="1"/>
    <col min="8464" max="8705" width="9.140625" style="2" customWidth="1"/>
    <col min="8706" max="8706" width="8.140625" style="2" customWidth="1"/>
    <col min="8707" max="8708" width="9.28125" style="2" customWidth="1"/>
    <col min="8709" max="8712" width="8.7109375" style="2" customWidth="1"/>
    <col min="8713" max="8714" width="9.00390625" style="2" customWidth="1"/>
    <col min="8715" max="8715" width="10.28125" style="2" customWidth="1"/>
    <col min="8716" max="8716" width="9.28125" style="2" customWidth="1"/>
    <col min="8717" max="8717" width="10.7109375" style="2" customWidth="1"/>
    <col min="8718" max="8718" width="9.140625" style="2" customWidth="1"/>
    <col min="8719" max="8719" width="25.8515625" style="2" customWidth="1"/>
    <col min="8720" max="8961" width="9.140625" style="2" customWidth="1"/>
    <col min="8962" max="8962" width="8.140625" style="2" customWidth="1"/>
    <col min="8963" max="8964" width="9.28125" style="2" customWidth="1"/>
    <col min="8965" max="8968" width="8.7109375" style="2" customWidth="1"/>
    <col min="8969" max="8970" width="9.00390625" style="2" customWidth="1"/>
    <col min="8971" max="8971" width="10.28125" style="2" customWidth="1"/>
    <col min="8972" max="8972" width="9.28125" style="2" customWidth="1"/>
    <col min="8973" max="8973" width="10.7109375" style="2" customWidth="1"/>
    <col min="8974" max="8974" width="9.140625" style="2" customWidth="1"/>
    <col min="8975" max="8975" width="25.8515625" style="2" customWidth="1"/>
    <col min="8976" max="9217" width="9.140625" style="2" customWidth="1"/>
    <col min="9218" max="9218" width="8.140625" style="2" customWidth="1"/>
    <col min="9219" max="9220" width="9.28125" style="2" customWidth="1"/>
    <col min="9221" max="9224" width="8.7109375" style="2" customWidth="1"/>
    <col min="9225" max="9226" width="9.00390625" style="2" customWidth="1"/>
    <col min="9227" max="9227" width="10.28125" style="2" customWidth="1"/>
    <col min="9228" max="9228" width="9.28125" style="2" customWidth="1"/>
    <col min="9229" max="9229" width="10.7109375" style="2" customWidth="1"/>
    <col min="9230" max="9230" width="9.140625" style="2" customWidth="1"/>
    <col min="9231" max="9231" width="25.8515625" style="2" customWidth="1"/>
    <col min="9232" max="9473" width="9.140625" style="2" customWidth="1"/>
    <col min="9474" max="9474" width="8.140625" style="2" customWidth="1"/>
    <col min="9475" max="9476" width="9.28125" style="2" customWidth="1"/>
    <col min="9477" max="9480" width="8.7109375" style="2" customWidth="1"/>
    <col min="9481" max="9482" width="9.00390625" style="2" customWidth="1"/>
    <col min="9483" max="9483" width="10.28125" style="2" customWidth="1"/>
    <col min="9484" max="9484" width="9.28125" style="2" customWidth="1"/>
    <col min="9485" max="9485" width="10.7109375" style="2" customWidth="1"/>
    <col min="9486" max="9486" width="9.140625" style="2" customWidth="1"/>
    <col min="9487" max="9487" width="25.8515625" style="2" customWidth="1"/>
    <col min="9488" max="9729" width="9.140625" style="2" customWidth="1"/>
    <col min="9730" max="9730" width="8.140625" style="2" customWidth="1"/>
    <col min="9731" max="9732" width="9.28125" style="2" customWidth="1"/>
    <col min="9733" max="9736" width="8.7109375" style="2" customWidth="1"/>
    <col min="9737" max="9738" width="9.00390625" style="2" customWidth="1"/>
    <col min="9739" max="9739" width="10.28125" style="2" customWidth="1"/>
    <col min="9740" max="9740" width="9.28125" style="2" customWidth="1"/>
    <col min="9741" max="9741" width="10.7109375" style="2" customWidth="1"/>
    <col min="9742" max="9742" width="9.140625" style="2" customWidth="1"/>
    <col min="9743" max="9743" width="25.8515625" style="2" customWidth="1"/>
    <col min="9744" max="9985" width="9.140625" style="2" customWidth="1"/>
    <col min="9986" max="9986" width="8.140625" style="2" customWidth="1"/>
    <col min="9987" max="9988" width="9.28125" style="2" customWidth="1"/>
    <col min="9989" max="9992" width="8.7109375" style="2" customWidth="1"/>
    <col min="9993" max="9994" width="9.00390625" style="2" customWidth="1"/>
    <col min="9995" max="9995" width="10.28125" style="2" customWidth="1"/>
    <col min="9996" max="9996" width="9.28125" style="2" customWidth="1"/>
    <col min="9997" max="9997" width="10.7109375" style="2" customWidth="1"/>
    <col min="9998" max="9998" width="9.140625" style="2" customWidth="1"/>
    <col min="9999" max="9999" width="25.8515625" style="2" customWidth="1"/>
    <col min="10000" max="10241" width="9.140625" style="2" customWidth="1"/>
    <col min="10242" max="10242" width="8.140625" style="2" customWidth="1"/>
    <col min="10243" max="10244" width="9.28125" style="2" customWidth="1"/>
    <col min="10245" max="10248" width="8.7109375" style="2" customWidth="1"/>
    <col min="10249" max="10250" width="9.00390625" style="2" customWidth="1"/>
    <col min="10251" max="10251" width="10.28125" style="2" customWidth="1"/>
    <col min="10252" max="10252" width="9.28125" style="2" customWidth="1"/>
    <col min="10253" max="10253" width="10.7109375" style="2" customWidth="1"/>
    <col min="10254" max="10254" width="9.140625" style="2" customWidth="1"/>
    <col min="10255" max="10255" width="25.8515625" style="2" customWidth="1"/>
    <col min="10256" max="10497" width="9.140625" style="2" customWidth="1"/>
    <col min="10498" max="10498" width="8.140625" style="2" customWidth="1"/>
    <col min="10499" max="10500" width="9.28125" style="2" customWidth="1"/>
    <col min="10501" max="10504" width="8.7109375" style="2" customWidth="1"/>
    <col min="10505" max="10506" width="9.00390625" style="2" customWidth="1"/>
    <col min="10507" max="10507" width="10.28125" style="2" customWidth="1"/>
    <col min="10508" max="10508" width="9.28125" style="2" customWidth="1"/>
    <col min="10509" max="10509" width="10.7109375" style="2" customWidth="1"/>
    <col min="10510" max="10510" width="9.140625" style="2" customWidth="1"/>
    <col min="10511" max="10511" width="25.8515625" style="2" customWidth="1"/>
    <col min="10512" max="10753" width="9.140625" style="2" customWidth="1"/>
    <col min="10754" max="10754" width="8.140625" style="2" customWidth="1"/>
    <col min="10755" max="10756" width="9.28125" style="2" customWidth="1"/>
    <col min="10757" max="10760" width="8.7109375" style="2" customWidth="1"/>
    <col min="10761" max="10762" width="9.00390625" style="2" customWidth="1"/>
    <col min="10763" max="10763" width="10.28125" style="2" customWidth="1"/>
    <col min="10764" max="10764" width="9.28125" style="2" customWidth="1"/>
    <col min="10765" max="10765" width="10.7109375" style="2" customWidth="1"/>
    <col min="10766" max="10766" width="9.140625" style="2" customWidth="1"/>
    <col min="10767" max="10767" width="25.8515625" style="2" customWidth="1"/>
    <col min="10768" max="11009" width="9.140625" style="2" customWidth="1"/>
    <col min="11010" max="11010" width="8.140625" style="2" customWidth="1"/>
    <col min="11011" max="11012" width="9.28125" style="2" customWidth="1"/>
    <col min="11013" max="11016" width="8.7109375" style="2" customWidth="1"/>
    <col min="11017" max="11018" width="9.00390625" style="2" customWidth="1"/>
    <col min="11019" max="11019" width="10.28125" style="2" customWidth="1"/>
    <col min="11020" max="11020" width="9.28125" style="2" customWidth="1"/>
    <col min="11021" max="11021" width="10.7109375" style="2" customWidth="1"/>
    <col min="11022" max="11022" width="9.140625" style="2" customWidth="1"/>
    <col min="11023" max="11023" width="25.8515625" style="2" customWidth="1"/>
    <col min="11024" max="11265" width="9.140625" style="2" customWidth="1"/>
    <col min="11266" max="11266" width="8.140625" style="2" customWidth="1"/>
    <col min="11267" max="11268" width="9.28125" style="2" customWidth="1"/>
    <col min="11269" max="11272" width="8.7109375" style="2" customWidth="1"/>
    <col min="11273" max="11274" width="9.00390625" style="2" customWidth="1"/>
    <col min="11275" max="11275" width="10.28125" style="2" customWidth="1"/>
    <col min="11276" max="11276" width="9.28125" style="2" customWidth="1"/>
    <col min="11277" max="11277" width="10.7109375" style="2" customWidth="1"/>
    <col min="11278" max="11278" width="9.140625" style="2" customWidth="1"/>
    <col min="11279" max="11279" width="25.8515625" style="2" customWidth="1"/>
    <col min="11280" max="11521" width="9.140625" style="2" customWidth="1"/>
    <col min="11522" max="11522" width="8.140625" style="2" customWidth="1"/>
    <col min="11523" max="11524" width="9.28125" style="2" customWidth="1"/>
    <col min="11525" max="11528" width="8.7109375" style="2" customWidth="1"/>
    <col min="11529" max="11530" width="9.00390625" style="2" customWidth="1"/>
    <col min="11531" max="11531" width="10.28125" style="2" customWidth="1"/>
    <col min="11532" max="11532" width="9.28125" style="2" customWidth="1"/>
    <col min="11533" max="11533" width="10.7109375" style="2" customWidth="1"/>
    <col min="11534" max="11534" width="9.140625" style="2" customWidth="1"/>
    <col min="11535" max="11535" width="25.8515625" style="2" customWidth="1"/>
    <col min="11536" max="11777" width="9.140625" style="2" customWidth="1"/>
    <col min="11778" max="11778" width="8.140625" style="2" customWidth="1"/>
    <col min="11779" max="11780" width="9.28125" style="2" customWidth="1"/>
    <col min="11781" max="11784" width="8.7109375" style="2" customWidth="1"/>
    <col min="11785" max="11786" width="9.00390625" style="2" customWidth="1"/>
    <col min="11787" max="11787" width="10.28125" style="2" customWidth="1"/>
    <col min="11788" max="11788" width="9.28125" style="2" customWidth="1"/>
    <col min="11789" max="11789" width="10.7109375" style="2" customWidth="1"/>
    <col min="11790" max="11790" width="9.140625" style="2" customWidth="1"/>
    <col min="11791" max="11791" width="25.8515625" style="2" customWidth="1"/>
    <col min="11792" max="12033" width="9.140625" style="2" customWidth="1"/>
    <col min="12034" max="12034" width="8.140625" style="2" customWidth="1"/>
    <col min="12035" max="12036" width="9.28125" style="2" customWidth="1"/>
    <col min="12037" max="12040" width="8.7109375" style="2" customWidth="1"/>
    <col min="12041" max="12042" width="9.00390625" style="2" customWidth="1"/>
    <col min="12043" max="12043" width="10.28125" style="2" customWidth="1"/>
    <col min="12044" max="12044" width="9.28125" style="2" customWidth="1"/>
    <col min="12045" max="12045" width="10.7109375" style="2" customWidth="1"/>
    <col min="12046" max="12046" width="9.140625" style="2" customWidth="1"/>
    <col min="12047" max="12047" width="25.8515625" style="2" customWidth="1"/>
    <col min="12048" max="12289" width="9.140625" style="2" customWidth="1"/>
    <col min="12290" max="12290" width="8.140625" style="2" customWidth="1"/>
    <col min="12291" max="12292" width="9.28125" style="2" customWidth="1"/>
    <col min="12293" max="12296" width="8.7109375" style="2" customWidth="1"/>
    <col min="12297" max="12298" width="9.00390625" style="2" customWidth="1"/>
    <col min="12299" max="12299" width="10.28125" style="2" customWidth="1"/>
    <col min="12300" max="12300" width="9.28125" style="2" customWidth="1"/>
    <col min="12301" max="12301" width="10.7109375" style="2" customWidth="1"/>
    <col min="12302" max="12302" width="9.140625" style="2" customWidth="1"/>
    <col min="12303" max="12303" width="25.8515625" style="2" customWidth="1"/>
    <col min="12304" max="12545" width="9.140625" style="2" customWidth="1"/>
    <col min="12546" max="12546" width="8.140625" style="2" customWidth="1"/>
    <col min="12547" max="12548" width="9.28125" style="2" customWidth="1"/>
    <col min="12549" max="12552" width="8.7109375" style="2" customWidth="1"/>
    <col min="12553" max="12554" width="9.00390625" style="2" customWidth="1"/>
    <col min="12555" max="12555" width="10.28125" style="2" customWidth="1"/>
    <col min="12556" max="12556" width="9.28125" style="2" customWidth="1"/>
    <col min="12557" max="12557" width="10.7109375" style="2" customWidth="1"/>
    <col min="12558" max="12558" width="9.140625" style="2" customWidth="1"/>
    <col min="12559" max="12559" width="25.8515625" style="2" customWidth="1"/>
    <col min="12560" max="12801" width="9.140625" style="2" customWidth="1"/>
    <col min="12802" max="12802" width="8.140625" style="2" customWidth="1"/>
    <col min="12803" max="12804" width="9.28125" style="2" customWidth="1"/>
    <col min="12805" max="12808" width="8.7109375" style="2" customWidth="1"/>
    <col min="12809" max="12810" width="9.00390625" style="2" customWidth="1"/>
    <col min="12811" max="12811" width="10.28125" style="2" customWidth="1"/>
    <col min="12812" max="12812" width="9.28125" style="2" customWidth="1"/>
    <col min="12813" max="12813" width="10.7109375" style="2" customWidth="1"/>
    <col min="12814" max="12814" width="9.140625" style="2" customWidth="1"/>
    <col min="12815" max="12815" width="25.8515625" style="2" customWidth="1"/>
    <col min="12816" max="13057" width="9.140625" style="2" customWidth="1"/>
    <col min="13058" max="13058" width="8.140625" style="2" customWidth="1"/>
    <col min="13059" max="13060" width="9.28125" style="2" customWidth="1"/>
    <col min="13061" max="13064" width="8.7109375" style="2" customWidth="1"/>
    <col min="13065" max="13066" width="9.00390625" style="2" customWidth="1"/>
    <col min="13067" max="13067" width="10.28125" style="2" customWidth="1"/>
    <col min="13068" max="13068" width="9.28125" style="2" customWidth="1"/>
    <col min="13069" max="13069" width="10.7109375" style="2" customWidth="1"/>
    <col min="13070" max="13070" width="9.140625" style="2" customWidth="1"/>
    <col min="13071" max="13071" width="25.8515625" style="2" customWidth="1"/>
    <col min="13072" max="13313" width="9.140625" style="2" customWidth="1"/>
    <col min="13314" max="13314" width="8.140625" style="2" customWidth="1"/>
    <col min="13315" max="13316" width="9.28125" style="2" customWidth="1"/>
    <col min="13317" max="13320" width="8.7109375" style="2" customWidth="1"/>
    <col min="13321" max="13322" width="9.00390625" style="2" customWidth="1"/>
    <col min="13323" max="13323" width="10.28125" style="2" customWidth="1"/>
    <col min="13324" max="13324" width="9.28125" style="2" customWidth="1"/>
    <col min="13325" max="13325" width="10.7109375" style="2" customWidth="1"/>
    <col min="13326" max="13326" width="9.140625" style="2" customWidth="1"/>
    <col min="13327" max="13327" width="25.8515625" style="2" customWidth="1"/>
    <col min="13328" max="13569" width="9.140625" style="2" customWidth="1"/>
    <col min="13570" max="13570" width="8.140625" style="2" customWidth="1"/>
    <col min="13571" max="13572" width="9.28125" style="2" customWidth="1"/>
    <col min="13573" max="13576" width="8.7109375" style="2" customWidth="1"/>
    <col min="13577" max="13578" width="9.00390625" style="2" customWidth="1"/>
    <col min="13579" max="13579" width="10.28125" style="2" customWidth="1"/>
    <col min="13580" max="13580" width="9.28125" style="2" customWidth="1"/>
    <col min="13581" max="13581" width="10.7109375" style="2" customWidth="1"/>
    <col min="13582" max="13582" width="9.140625" style="2" customWidth="1"/>
    <col min="13583" max="13583" width="25.8515625" style="2" customWidth="1"/>
    <col min="13584" max="13825" width="9.140625" style="2" customWidth="1"/>
    <col min="13826" max="13826" width="8.140625" style="2" customWidth="1"/>
    <col min="13827" max="13828" width="9.28125" style="2" customWidth="1"/>
    <col min="13829" max="13832" width="8.7109375" style="2" customWidth="1"/>
    <col min="13833" max="13834" width="9.00390625" style="2" customWidth="1"/>
    <col min="13835" max="13835" width="10.28125" style="2" customWidth="1"/>
    <col min="13836" max="13836" width="9.28125" style="2" customWidth="1"/>
    <col min="13837" max="13837" width="10.7109375" style="2" customWidth="1"/>
    <col min="13838" max="13838" width="9.140625" style="2" customWidth="1"/>
    <col min="13839" max="13839" width="25.8515625" style="2" customWidth="1"/>
    <col min="13840" max="14081" width="9.140625" style="2" customWidth="1"/>
    <col min="14082" max="14082" width="8.140625" style="2" customWidth="1"/>
    <col min="14083" max="14084" width="9.28125" style="2" customWidth="1"/>
    <col min="14085" max="14088" width="8.7109375" style="2" customWidth="1"/>
    <col min="14089" max="14090" width="9.00390625" style="2" customWidth="1"/>
    <col min="14091" max="14091" width="10.28125" style="2" customWidth="1"/>
    <col min="14092" max="14092" width="9.28125" style="2" customWidth="1"/>
    <col min="14093" max="14093" width="10.7109375" style="2" customWidth="1"/>
    <col min="14094" max="14094" width="9.140625" style="2" customWidth="1"/>
    <col min="14095" max="14095" width="25.8515625" style="2" customWidth="1"/>
    <col min="14096" max="14337" width="9.140625" style="2" customWidth="1"/>
    <col min="14338" max="14338" width="8.140625" style="2" customWidth="1"/>
    <col min="14339" max="14340" width="9.28125" style="2" customWidth="1"/>
    <col min="14341" max="14344" width="8.7109375" style="2" customWidth="1"/>
    <col min="14345" max="14346" width="9.00390625" style="2" customWidth="1"/>
    <col min="14347" max="14347" width="10.28125" style="2" customWidth="1"/>
    <col min="14348" max="14348" width="9.28125" style="2" customWidth="1"/>
    <col min="14349" max="14349" width="10.7109375" style="2" customWidth="1"/>
    <col min="14350" max="14350" width="9.140625" style="2" customWidth="1"/>
    <col min="14351" max="14351" width="25.8515625" style="2" customWidth="1"/>
    <col min="14352" max="14593" width="9.140625" style="2" customWidth="1"/>
    <col min="14594" max="14594" width="8.140625" style="2" customWidth="1"/>
    <col min="14595" max="14596" width="9.28125" style="2" customWidth="1"/>
    <col min="14597" max="14600" width="8.7109375" style="2" customWidth="1"/>
    <col min="14601" max="14602" width="9.00390625" style="2" customWidth="1"/>
    <col min="14603" max="14603" width="10.28125" style="2" customWidth="1"/>
    <col min="14604" max="14604" width="9.28125" style="2" customWidth="1"/>
    <col min="14605" max="14605" width="10.7109375" style="2" customWidth="1"/>
    <col min="14606" max="14606" width="9.140625" style="2" customWidth="1"/>
    <col min="14607" max="14607" width="25.8515625" style="2" customWidth="1"/>
    <col min="14608" max="14849" width="9.140625" style="2" customWidth="1"/>
    <col min="14850" max="14850" width="8.140625" style="2" customWidth="1"/>
    <col min="14851" max="14852" width="9.28125" style="2" customWidth="1"/>
    <col min="14853" max="14856" width="8.7109375" style="2" customWidth="1"/>
    <col min="14857" max="14858" width="9.00390625" style="2" customWidth="1"/>
    <col min="14859" max="14859" width="10.28125" style="2" customWidth="1"/>
    <col min="14860" max="14860" width="9.28125" style="2" customWidth="1"/>
    <col min="14861" max="14861" width="10.7109375" style="2" customWidth="1"/>
    <col min="14862" max="14862" width="9.140625" style="2" customWidth="1"/>
    <col min="14863" max="14863" width="25.8515625" style="2" customWidth="1"/>
    <col min="14864" max="15105" width="9.140625" style="2" customWidth="1"/>
    <col min="15106" max="15106" width="8.140625" style="2" customWidth="1"/>
    <col min="15107" max="15108" width="9.28125" style="2" customWidth="1"/>
    <col min="15109" max="15112" width="8.7109375" style="2" customWidth="1"/>
    <col min="15113" max="15114" width="9.00390625" style="2" customWidth="1"/>
    <col min="15115" max="15115" width="10.28125" style="2" customWidth="1"/>
    <col min="15116" max="15116" width="9.28125" style="2" customWidth="1"/>
    <col min="15117" max="15117" width="10.7109375" style="2" customWidth="1"/>
    <col min="15118" max="15118" width="9.140625" style="2" customWidth="1"/>
    <col min="15119" max="15119" width="25.8515625" style="2" customWidth="1"/>
    <col min="15120" max="15361" width="9.140625" style="2" customWidth="1"/>
    <col min="15362" max="15362" width="8.140625" style="2" customWidth="1"/>
    <col min="15363" max="15364" width="9.28125" style="2" customWidth="1"/>
    <col min="15365" max="15368" width="8.7109375" style="2" customWidth="1"/>
    <col min="15369" max="15370" width="9.00390625" style="2" customWidth="1"/>
    <col min="15371" max="15371" width="10.28125" style="2" customWidth="1"/>
    <col min="15372" max="15372" width="9.28125" style="2" customWidth="1"/>
    <col min="15373" max="15373" width="10.7109375" style="2" customWidth="1"/>
    <col min="15374" max="15374" width="9.140625" style="2" customWidth="1"/>
    <col min="15375" max="15375" width="25.8515625" style="2" customWidth="1"/>
    <col min="15376" max="15617" width="9.140625" style="2" customWidth="1"/>
    <col min="15618" max="15618" width="8.140625" style="2" customWidth="1"/>
    <col min="15619" max="15620" width="9.28125" style="2" customWidth="1"/>
    <col min="15621" max="15624" width="8.7109375" style="2" customWidth="1"/>
    <col min="15625" max="15626" width="9.00390625" style="2" customWidth="1"/>
    <col min="15627" max="15627" width="10.28125" style="2" customWidth="1"/>
    <col min="15628" max="15628" width="9.28125" style="2" customWidth="1"/>
    <col min="15629" max="15629" width="10.7109375" style="2" customWidth="1"/>
    <col min="15630" max="15630" width="9.140625" style="2" customWidth="1"/>
    <col min="15631" max="15631" width="25.8515625" style="2" customWidth="1"/>
    <col min="15632" max="15873" width="9.140625" style="2" customWidth="1"/>
    <col min="15874" max="15874" width="8.140625" style="2" customWidth="1"/>
    <col min="15875" max="15876" width="9.28125" style="2" customWidth="1"/>
    <col min="15877" max="15880" width="8.7109375" style="2" customWidth="1"/>
    <col min="15881" max="15882" width="9.00390625" style="2" customWidth="1"/>
    <col min="15883" max="15883" width="10.28125" style="2" customWidth="1"/>
    <col min="15884" max="15884" width="9.28125" style="2" customWidth="1"/>
    <col min="15885" max="15885" width="10.7109375" style="2" customWidth="1"/>
    <col min="15886" max="15886" width="9.140625" style="2" customWidth="1"/>
    <col min="15887" max="15887" width="25.8515625" style="2" customWidth="1"/>
    <col min="15888" max="16129" width="9.140625" style="2" customWidth="1"/>
    <col min="16130" max="16130" width="8.140625" style="2" customWidth="1"/>
    <col min="16131" max="16132" width="9.28125" style="2" customWidth="1"/>
    <col min="16133" max="16136" width="8.7109375" style="2" customWidth="1"/>
    <col min="16137" max="16138" width="9.00390625" style="2" customWidth="1"/>
    <col min="16139" max="16139" width="10.28125" style="2" customWidth="1"/>
    <col min="16140" max="16140" width="9.28125" style="2" customWidth="1"/>
    <col min="16141" max="16141" width="10.7109375" style="2" customWidth="1"/>
    <col min="16142" max="16142" width="9.140625" style="2" customWidth="1"/>
    <col min="16143" max="16143" width="25.8515625" style="2" customWidth="1"/>
    <col min="16144" max="16384" width="9.140625" style="2" customWidth="1"/>
  </cols>
  <sheetData>
    <row r="2" spans="1:13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5">
      <c r="A4" s="5" t="s">
        <v>1</v>
      </c>
      <c r="B4" s="5"/>
      <c r="C4" s="5"/>
      <c r="D4" s="6">
        <v>41426</v>
      </c>
      <c r="E4" s="6"/>
      <c r="F4" s="7"/>
      <c r="G4" s="7"/>
      <c r="H4" s="7"/>
      <c r="I4" s="7"/>
      <c r="J4" s="8"/>
      <c r="K4" s="7"/>
      <c r="L4" s="8"/>
      <c r="M4" s="7"/>
    </row>
    <row r="6" spans="1:13" ht="15">
      <c r="A6" s="38" t="s">
        <v>2</v>
      </c>
      <c r="B6" s="38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</row>
    <row r="7" spans="1:13" ht="15">
      <c r="A7" s="39"/>
      <c r="B7" s="39"/>
      <c r="C7" s="10"/>
      <c r="D7" s="10"/>
      <c r="E7" s="40"/>
      <c r="F7" s="10"/>
      <c r="G7" s="10"/>
      <c r="H7" s="10"/>
      <c r="I7" s="10"/>
      <c r="J7" s="11"/>
      <c r="K7" s="10"/>
      <c r="L7" s="11"/>
      <c r="M7" s="10"/>
    </row>
    <row r="8" spans="1:13" ht="15">
      <c r="A8" s="41" t="s">
        <v>14</v>
      </c>
      <c r="B8" s="41"/>
      <c r="C8" s="13">
        <f>'[1]MATERIAIS'!B226</f>
        <v>0</v>
      </c>
      <c r="D8" s="12">
        <v>169.4</v>
      </c>
      <c r="E8" s="12">
        <v>60.08</v>
      </c>
      <c r="F8" s="13">
        <f>'[1]XEROX'!D10</f>
        <v>6.88</v>
      </c>
      <c r="G8" s="13">
        <f>'[1]CORRESPONDÊNCIA'!D174</f>
        <v>0</v>
      </c>
      <c r="H8" s="12"/>
      <c r="I8" s="12"/>
      <c r="J8" s="12"/>
      <c r="K8" s="13">
        <f>'[1]AUTOMÓVEL'!D244</f>
        <v>0</v>
      </c>
      <c r="L8" s="12"/>
      <c r="M8" s="13">
        <f>SUM(C8:L8)</f>
        <v>236.36</v>
      </c>
    </row>
    <row r="9" spans="1:13" ht="15">
      <c r="A9" s="42" t="s">
        <v>15</v>
      </c>
      <c r="B9" s="42"/>
      <c r="C9" s="15">
        <f>'[1]MATERIAIS'!B227</f>
        <v>59.29</v>
      </c>
      <c r="D9" s="14">
        <v>229.78</v>
      </c>
      <c r="E9" s="43">
        <v>74.07</v>
      </c>
      <c r="F9" s="15">
        <f>'[1]XEROX'!D11</f>
        <v>1.92</v>
      </c>
      <c r="G9" s="15">
        <f>'[1]CORRESPONDÊNCIA'!D175</f>
        <v>0</v>
      </c>
      <c r="H9" s="43"/>
      <c r="I9" s="43"/>
      <c r="J9" s="43"/>
      <c r="K9" s="15">
        <f>'[1]AUTOMÓVEL'!D245</f>
        <v>0</v>
      </c>
      <c r="L9" s="43"/>
      <c r="M9" s="15">
        <f aca="true" t="shared" si="0" ref="M9:M18">SUM(C9:L9)</f>
        <v>365.06</v>
      </c>
    </row>
    <row r="10" spans="1:13" ht="15">
      <c r="A10" s="41" t="s">
        <v>16</v>
      </c>
      <c r="B10" s="41"/>
      <c r="C10" s="13">
        <f>'[1]MATERIAIS'!B228</f>
        <v>0</v>
      </c>
      <c r="D10" s="16">
        <v>292.13</v>
      </c>
      <c r="E10" s="44">
        <v>150.54</v>
      </c>
      <c r="F10" s="13">
        <f>'[1]XEROX'!D12</f>
        <v>14.72</v>
      </c>
      <c r="G10" s="17">
        <f>'[1]CORRESPONDÊNCIA'!D176</f>
        <v>0</v>
      </c>
      <c r="H10" s="44"/>
      <c r="I10" s="44"/>
      <c r="J10" s="44">
        <v>120</v>
      </c>
      <c r="K10" s="13">
        <f>'[1]AUTOMÓVEL'!D246</f>
        <v>137.54</v>
      </c>
      <c r="L10" s="44"/>
      <c r="M10" s="17">
        <f t="shared" si="0"/>
        <v>714.93</v>
      </c>
    </row>
    <row r="11" spans="1:13" ht="15">
      <c r="A11" s="42" t="s">
        <v>17</v>
      </c>
      <c r="B11" s="42"/>
      <c r="C11" s="15">
        <f>'[1]MATERIAIS'!B229</f>
        <v>0</v>
      </c>
      <c r="D11" s="14"/>
      <c r="E11" s="43">
        <v>120.34</v>
      </c>
      <c r="F11" s="15">
        <f>'[1]XEROX'!D13</f>
        <v>7.84</v>
      </c>
      <c r="G11" s="15">
        <f>'[1]CORRESPONDÊNCIA'!D177</f>
        <v>0</v>
      </c>
      <c r="H11" s="43"/>
      <c r="I11" s="43"/>
      <c r="J11" s="43"/>
      <c r="K11" s="15">
        <f>'[1]AUTOMÓVEL'!D247</f>
        <v>0</v>
      </c>
      <c r="L11" s="43"/>
      <c r="M11" s="15">
        <f t="shared" si="0"/>
        <v>128.18</v>
      </c>
    </row>
    <row r="12" spans="1:13" ht="15">
      <c r="A12" s="41" t="s">
        <v>27</v>
      </c>
      <c r="B12" s="41"/>
      <c r="C12" s="13">
        <f>'[2]MATERIAIS'!B230</f>
        <v>0</v>
      </c>
      <c r="D12" s="12"/>
      <c r="E12" s="44">
        <v>68.9</v>
      </c>
      <c r="F12" s="13">
        <f>'[2]XEROX'!D14</f>
        <v>0.32</v>
      </c>
      <c r="G12" s="17">
        <f>'[2]CORRESPONDÊNCIA'!D178</f>
        <v>99.60000000000002</v>
      </c>
      <c r="H12" s="44"/>
      <c r="I12" s="44"/>
      <c r="J12" s="44"/>
      <c r="K12" s="13">
        <f>'[2]AUTOMÓVEL'!D248</f>
        <v>0</v>
      </c>
      <c r="L12" s="44"/>
      <c r="M12" s="17">
        <f t="shared" si="0"/>
        <v>168.82000000000002</v>
      </c>
    </row>
    <row r="13" spans="1:13" ht="15">
      <c r="A13" s="42" t="s">
        <v>18</v>
      </c>
      <c r="B13" s="42"/>
      <c r="C13" s="15">
        <f>'[1]MATERIAIS'!B231</f>
        <v>27.46</v>
      </c>
      <c r="D13" s="14">
        <v>304.43</v>
      </c>
      <c r="E13" s="14">
        <v>305.19</v>
      </c>
      <c r="F13" s="15">
        <f>'[1]XEROX'!D15</f>
        <v>2.4</v>
      </c>
      <c r="G13" s="15">
        <f>'[1]CORRESPONDÊNCIA'!D179</f>
        <v>0</v>
      </c>
      <c r="H13" s="14"/>
      <c r="I13" s="14"/>
      <c r="J13" s="14"/>
      <c r="K13" s="15">
        <f>'[1]AUTOMÓVEL'!D249</f>
        <v>0</v>
      </c>
      <c r="L13" s="14"/>
      <c r="M13" s="15">
        <f>SUM(C13:L13)</f>
        <v>639.4799999999999</v>
      </c>
    </row>
    <row r="14" spans="1:13" ht="15">
      <c r="A14" s="45" t="s">
        <v>19</v>
      </c>
      <c r="B14" s="45"/>
      <c r="C14" s="13">
        <f>'[1]MATERIAIS'!B232</f>
        <v>53.64</v>
      </c>
      <c r="D14" s="18">
        <v>307.13</v>
      </c>
      <c r="E14" s="18">
        <v>133.27</v>
      </c>
      <c r="F14" s="13">
        <f>'[1]XEROX'!D16</f>
        <v>37.76</v>
      </c>
      <c r="G14" s="17">
        <f>'[1]CORRESPONDÊNCIA'!D180</f>
        <v>0</v>
      </c>
      <c r="H14" s="18"/>
      <c r="I14" s="18">
        <v>490</v>
      </c>
      <c r="J14" s="18">
        <v>120</v>
      </c>
      <c r="K14" s="13">
        <f>'[1]AUTOMÓVEL'!D250</f>
        <v>0</v>
      </c>
      <c r="L14" s="18"/>
      <c r="M14" s="17">
        <f t="shared" si="0"/>
        <v>1141.8</v>
      </c>
    </row>
    <row r="15" spans="1:13" ht="15">
      <c r="A15" s="42" t="s">
        <v>20</v>
      </c>
      <c r="B15" s="42"/>
      <c r="C15" s="15">
        <f>'[1]MATERIAIS'!B233</f>
        <v>83.8</v>
      </c>
      <c r="D15" s="14"/>
      <c r="E15" s="46">
        <v>142.29</v>
      </c>
      <c r="F15" s="15">
        <f>'[1]XEROX'!D17</f>
        <v>0.16</v>
      </c>
      <c r="G15" s="15">
        <f>'[1]CORRESPONDÊNCIA'!D181</f>
        <v>0</v>
      </c>
      <c r="H15" s="46"/>
      <c r="I15" s="46"/>
      <c r="J15" s="46"/>
      <c r="K15" s="15">
        <f>'[1]AUTOMÓVEL'!D251</f>
        <v>0</v>
      </c>
      <c r="L15" s="46"/>
      <c r="M15" s="15">
        <f t="shared" si="0"/>
        <v>226.24999999999997</v>
      </c>
    </row>
    <row r="16" spans="1:13" ht="15">
      <c r="A16" s="45" t="s">
        <v>21</v>
      </c>
      <c r="B16" s="45"/>
      <c r="C16" s="13">
        <f>'[1]MATERIAIS'!B234</f>
        <v>0</v>
      </c>
      <c r="D16" s="12">
        <v>261.85</v>
      </c>
      <c r="E16" s="18">
        <v>57.34</v>
      </c>
      <c r="F16" s="13">
        <f>'[1]XEROX'!D18</f>
        <v>33.76</v>
      </c>
      <c r="G16" s="17">
        <f>'[1]CORRESPONDÊNCIA'!D182</f>
        <v>0</v>
      </c>
      <c r="H16" s="18"/>
      <c r="I16" s="18"/>
      <c r="J16" s="18">
        <v>1460</v>
      </c>
      <c r="K16" s="13">
        <f>'[1]AUTOMÓVEL'!D252</f>
        <v>8.280000000000001</v>
      </c>
      <c r="L16" s="18"/>
      <c r="M16" s="17">
        <f t="shared" si="0"/>
        <v>1821.23</v>
      </c>
    </row>
    <row r="17" spans="1:13" ht="15">
      <c r="A17" s="42" t="s">
        <v>22</v>
      </c>
      <c r="B17" s="42"/>
      <c r="C17" s="15">
        <f>'[2]MATERIAIS'!B235</f>
        <v>23.72</v>
      </c>
      <c r="D17" s="14">
        <v>377.9</v>
      </c>
      <c r="E17" s="14">
        <v>123.44</v>
      </c>
      <c r="F17" s="15">
        <f>'[2]XEROX'!D19</f>
        <v>30.400000000000002</v>
      </c>
      <c r="G17" s="15">
        <f>'[2]CORRESPONDÊNCIA'!D183</f>
        <v>0</v>
      </c>
      <c r="H17" s="14"/>
      <c r="I17" s="14"/>
      <c r="J17" s="14">
        <v>70</v>
      </c>
      <c r="K17" s="15">
        <f>'[2]AUTOMÓVEL'!D253</f>
        <v>177.1</v>
      </c>
      <c r="L17" s="14"/>
      <c r="M17" s="15">
        <f t="shared" si="0"/>
        <v>802.56</v>
      </c>
    </row>
    <row r="18" spans="1:13" ht="15">
      <c r="A18" s="45" t="s">
        <v>23</v>
      </c>
      <c r="B18" s="45"/>
      <c r="C18" s="13">
        <f>'[1]MATERIAIS'!B236</f>
        <v>96.94</v>
      </c>
      <c r="D18" s="12">
        <v>281.17</v>
      </c>
      <c r="E18" s="18">
        <v>318.63</v>
      </c>
      <c r="F18" s="13">
        <f>'[1]XEROX'!D20</f>
        <v>5.6000000000000005</v>
      </c>
      <c r="G18" s="17">
        <f>'[1]CORRESPONDÊNCIA'!D184</f>
        <v>7.2</v>
      </c>
      <c r="H18" s="18"/>
      <c r="I18" s="18"/>
      <c r="J18" s="18"/>
      <c r="K18" s="13">
        <f>'[1]AUTOMÓVEL'!D254</f>
        <v>0</v>
      </c>
      <c r="L18" s="18"/>
      <c r="M18" s="17">
        <f t="shared" si="0"/>
        <v>709.5400000000001</v>
      </c>
    </row>
    <row r="19" spans="1:13" ht="15">
      <c r="A19" s="47" t="s">
        <v>24</v>
      </c>
      <c r="B19" s="47"/>
      <c r="C19" s="15">
        <f>'[1]MATERIAIS'!B243</f>
        <v>4.92</v>
      </c>
      <c r="D19" s="14"/>
      <c r="E19" s="14">
        <v>303.55</v>
      </c>
      <c r="F19" s="15">
        <f>'[1]XEROX'!D27</f>
        <v>0</v>
      </c>
      <c r="G19" s="15">
        <f>'[1]CORRESPONDÊNCIA'!D191</f>
        <v>28.97</v>
      </c>
      <c r="H19" s="14"/>
      <c r="I19" s="14"/>
      <c r="J19" s="14"/>
      <c r="K19" s="15">
        <f>'[1]AUTOMÓVEL'!D261</f>
        <v>5.0600000000000005</v>
      </c>
      <c r="L19" s="14"/>
      <c r="M19" s="19">
        <f>SUM(C19:L19)</f>
        <v>342.50000000000006</v>
      </c>
    </row>
    <row r="20" spans="1:13" ht="15">
      <c r="A20" s="34" t="s">
        <v>26</v>
      </c>
      <c r="B20" s="34"/>
      <c r="C20" s="35">
        <f>'[2]MATERIAIS'!B214</f>
        <v>0</v>
      </c>
      <c r="D20" s="35">
        <v>0</v>
      </c>
      <c r="E20" s="35">
        <v>88.33</v>
      </c>
      <c r="F20" s="35">
        <f>'[2]XEROX'!D32</f>
        <v>0</v>
      </c>
      <c r="G20" s="35">
        <f>'[2]CORRESPONDÊNCIA'!E164</f>
        <v>0</v>
      </c>
      <c r="H20" s="35"/>
      <c r="I20" s="35"/>
      <c r="J20" s="36"/>
      <c r="K20" s="35">
        <f>'[2]AUTOMÓVEL'!D266</f>
        <v>0</v>
      </c>
      <c r="L20" s="36"/>
      <c r="M20" s="37">
        <f aca="true" t="shared" si="1" ref="M20">SUM(C20:L20)</f>
        <v>88.33</v>
      </c>
    </row>
    <row r="22" spans="1:15" ht="15">
      <c r="A22" s="20"/>
      <c r="O22" s="21"/>
    </row>
    <row r="23" spans="10:15" ht="15">
      <c r="J23" s="4" t="s">
        <v>25</v>
      </c>
      <c r="O23" s="21"/>
    </row>
    <row r="24" ht="15">
      <c r="I24" s="4"/>
    </row>
    <row r="27" spans="1:2" ht="15">
      <c r="A27" s="21"/>
      <c r="B27" s="22"/>
    </row>
    <row r="28" spans="1:2" ht="14.25">
      <c r="A28" s="23"/>
      <c r="B28" s="22"/>
    </row>
    <row r="29" spans="1:2" ht="15">
      <c r="A29" s="21"/>
      <c r="B29" s="22"/>
    </row>
    <row r="30" spans="1:5" ht="15">
      <c r="A30" s="24"/>
      <c r="B30" s="25"/>
      <c r="D30" s="26"/>
      <c r="E30" s="26"/>
    </row>
    <row r="31" spans="1:5" ht="15">
      <c r="A31" s="24"/>
      <c r="B31" s="25"/>
      <c r="C31" s="26"/>
      <c r="D31" s="26"/>
      <c r="E31" s="26"/>
    </row>
    <row r="32" spans="1:5" ht="15">
      <c r="A32" s="27"/>
      <c r="B32" s="28"/>
      <c r="C32" s="29"/>
      <c r="D32" s="29"/>
      <c r="E32" s="26"/>
    </row>
    <row r="33" spans="1:5" ht="14.25">
      <c r="A33" s="30"/>
      <c r="B33" s="28"/>
      <c r="C33" s="29"/>
      <c r="D33" s="29"/>
      <c r="E33" s="26"/>
    </row>
    <row r="34" spans="1:5" ht="14.25">
      <c r="A34" s="30"/>
      <c r="B34" s="28"/>
      <c r="C34" s="29"/>
      <c r="D34" s="29"/>
      <c r="E34" s="26"/>
    </row>
    <row r="35" spans="1:5" ht="14.25">
      <c r="A35" s="30"/>
      <c r="B35" s="28"/>
      <c r="C35" s="29"/>
      <c r="D35" s="29"/>
      <c r="E35" s="26"/>
    </row>
    <row r="36" spans="1:5" ht="14.25">
      <c r="A36" s="30"/>
      <c r="B36" s="28"/>
      <c r="C36" s="29"/>
      <c r="D36" s="29"/>
      <c r="E36" s="26"/>
    </row>
    <row r="37" spans="1:5" ht="14.25">
      <c r="A37" s="30"/>
      <c r="B37" s="28"/>
      <c r="C37" s="29"/>
      <c r="D37" s="29"/>
      <c r="E37" s="26"/>
    </row>
    <row r="38" spans="1:5" ht="14.25">
      <c r="A38" s="30"/>
      <c r="B38" s="28"/>
      <c r="C38" s="29"/>
      <c r="D38" s="29"/>
      <c r="E38" s="26"/>
    </row>
    <row r="39" spans="1:5" ht="14.25">
      <c r="A39" s="30"/>
      <c r="B39" s="28"/>
      <c r="C39" s="29"/>
      <c r="D39" s="29"/>
      <c r="E39" s="26"/>
    </row>
    <row r="40" spans="1:5" ht="14.25">
      <c r="A40" s="30"/>
      <c r="B40" s="28"/>
      <c r="C40" s="29"/>
      <c r="D40" s="29"/>
      <c r="E40" s="26"/>
    </row>
    <row r="41" spans="1:5" ht="14.25">
      <c r="A41" s="30"/>
      <c r="B41" s="28"/>
      <c r="C41" s="29"/>
      <c r="D41" s="29"/>
      <c r="E41" s="26"/>
    </row>
    <row r="42" spans="1:5" ht="14.25">
      <c r="A42" s="30"/>
      <c r="B42" s="28"/>
      <c r="C42" s="29"/>
      <c r="D42" s="29"/>
      <c r="E42" s="26"/>
    </row>
    <row r="43" spans="1:5" ht="14.25">
      <c r="A43" s="30"/>
      <c r="B43" s="28"/>
      <c r="C43" s="29"/>
      <c r="D43" s="29"/>
      <c r="E43" s="26"/>
    </row>
    <row r="44" spans="1:5" ht="14.25">
      <c r="A44" s="30"/>
      <c r="B44" s="28"/>
      <c r="C44" s="29"/>
      <c r="D44" s="29"/>
      <c r="E44" s="26"/>
    </row>
    <row r="45" spans="1:5" ht="14.25">
      <c r="A45" s="30"/>
      <c r="B45" s="28"/>
      <c r="C45" s="29"/>
      <c r="D45" s="29"/>
      <c r="E45" s="26"/>
    </row>
    <row r="46" spans="1:5" ht="14.25">
      <c r="A46" s="30"/>
      <c r="B46" s="28"/>
      <c r="C46" s="29"/>
      <c r="D46" s="29"/>
      <c r="E46" s="26"/>
    </row>
    <row r="47" spans="1:5" ht="14.25">
      <c r="A47" s="30"/>
      <c r="B47" s="28"/>
      <c r="C47" s="29"/>
      <c r="D47" s="29"/>
      <c r="E47" s="26"/>
    </row>
    <row r="48" spans="1:5" ht="14.25">
      <c r="A48" s="30"/>
      <c r="B48" s="28"/>
      <c r="C48" s="29"/>
      <c r="D48" s="29"/>
      <c r="E48" s="26"/>
    </row>
    <row r="49" spans="1:5" ht="14.25">
      <c r="A49" s="30"/>
      <c r="B49" s="28"/>
      <c r="C49" s="29"/>
      <c r="D49" s="29"/>
      <c r="E49" s="26"/>
    </row>
    <row r="50" spans="1:5" ht="14.25">
      <c r="A50" s="30"/>
      <c r="B50" s="28"/>
      <c r="C50" s="29"/>
      <c r="D50" s="29"/>
      <c r="E50" s="26"/>
    </row>
    <row r="51" spans="1:5" ht="14.25">
      <c r="A51" s="30"/>
      <c r="B51" s="28"/>
      <c r="C51" s="29"/>
      <c r="D51" s="29"/>
      <c r="E51" s="26"/>
    </row>
    <row r="52" spans="1:5" ht="14.25">
      <c r="A52" s="30"/>
      <c r="B52" s="28"/>
      <c r="C52" s="29"/>
      <c r="D52" s="29"/>
      <c r="E52" s="26"/>
    </row>
    <row r="53" spans="1:5" ht="14.25">
      <c r="A53" s="30"/>
      <c r="B53" s="28"/>
      <c r="C53" s="29"/>
      <c r="D53" s="29"/>
      <c r="E53" s="26"/>
    </row>
    <row r="54" spans="1:5" ht="15">
      <c r="A54" s="31"/>
      <c r="B54" s="28"/>
      <c r="C54" s="29"/>
      <c r="D54" s="29"/>
      <c r="E54" s="26"/>
    </row>
    <row r="55" spans="1:2" ht="15">
      <c r="A55" s="32"/>
      <c r="B55" s="22"/>
    </row>
    <row r="56" spans="1:2" ht="15">
      <c r="A56" s="32"/>
      <c r="B56" s="22"/>
    </row>
    <row r="57" spans="1:2" ht="15">
      <c r="A57" s="32"/>
      <c r="B57" s="22"/>
    </row>
    <row r="58" spans="1:2" ht="15">
      <c r="A58" s="33"/>
      <c r="B58" s="22"/>
    </row>
    <row r="59" spans="1:2" ht="15">
      <c r="A59" s="21"/>
      <c r="B59" s="22"/>
    </row>
    <row r="60" ht="15">
      <c r="A60" s="21"/>
    </row>
  </sheetData>
  <mergeCells count="17">
    <mergeCell ref="A20:B20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2013-07-04T11:34:57Z</dcterms:created>
  <dcterms:modified xsi:type="dcterms:W3CDTF">2013-07-04T11:50:24Z</dcterms:modified>
  <cp:category/>
  <cp:version/>
  <cp:contentType/>
  <cp:contentStatus/>
</cp:coreProperties>
</file>