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<sst xmlns="http://schemas.openxmlformats.org/spreadsheetml/2006/main" count="26" uniqueCount="26">
  <si>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PERÍODO DE REFERÊNCIA    :</t>
  </si>
  <si>
    <t xml:space="preserve">                                  </t>
  </si>
  <si>
    <t>VEREADOR / SETOR</t>
  </si>
  <si>
    <t>MATERIAIS</t>
  </si>
  <si>
    <t>CELULARES</t>
  </si>
  <si>
    <t>FIXO</t>
  </si>
  <si>
    <t>XEROX</t>
  </si>
  <si>
    <t>CORRESP.</t>
  </si>
  <si>
    <t>VIAGENS</t>
  </si>
  <si>
    <t>CURSOS</t>
  </si>
  <si>
    <t>DIÁRIAS</t>
  </si>
  <si>
    <t>AUTOMÓVEL</t>
  </si>
  <si>
    <t>OUTROS</t>
  </si>
  <si>
    <t>TOTAL</t>
  </si>
  <si>
    <t>Ademar Possamai</t>
  </si>
  <si>
    <t>Ademar Winter</t>
  </si>
  <si>
    <t>Amarildo Sarti</t>
  </si>
  <si>
    <t>Francisco Alves</t>
  </si>
  <si>
    <t>Isair Moser</t>
  </si>
  <si>
    <t>Jaime Negherbon</t>
  </si>
  <si>
    <t>Jean Leutprecht</t>
  </si>
  <si>
    <t>Justino da Luz</t>
  </si>
  <si>
    <t>Lorival Demathe</t>
  </si>
  <si>
    <t>Natalia Petry</t>
  </si>
  <si>
    <t>José O. de Ávila</t>
  </si>
  <si>
    <t>Presidência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</si>
</sst>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mmmm\-yy;@"/>
  </numFmts>
  <fonts count="4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>
        <color indexed="63"/>
      </bottom>
    </border>
    <border>
      <left/>
      <right/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70" fontId="4" fillId="34" borderId="15" xfId="0" applyNumberFormat="1" applyFont="1" applyFill="1" applyBorder="1" applyAlignment="1">
      <alignment/>
    </xf>
    <xf numFmtId="170" fontId="4" fillId="34" borderId="14" xfId="45" applyFont="1" applyFill="1" applyBorder="1" applyAlignment="1">
      <alignment horizontal="left"/>
    </xf>
    <xf numFmtId="170" fontId="4" fillId="34" borderId="16" xfId="45" applyFont="1" applyFill="1" applyBorder="1" applyAlignment="1">
      <alignment horizontal="left"/>
    </xf>
    <xf numFmtId="170" fontId="4" fillId="34" borderId="14" xfId="45" applyFont="1" applyFill="1" applyBorder="1" applyAlignment="1">
      <alignment/>
    </xf>
    <xf numFmtId="170" fontId="4" fillId="34" borderId="14" xfId="45" applyFont="1" applyFill="1" applyBorder="1" applyAlignment="1">
      <alignment horizontal="center"/>
    </xf>
    <xf numFmtId="170" fontId="4" fillId="34" borderId="11" xfId="45" applyFont="1" applyFill="1" applyBorder="1" applyAlignment="1">
      <alignment/>
    </xf>
    <xf numFmtId="170" fontId="5" fillId="34" borderId="11" xfId="45" applyFont="1" applyFill="1" applyBorder="1" applyAlignment="1">
      <alignment horizontal="center"/>
    </xf>
    <xf numFmtId="170" fontId="4" fillId="34" borderId="14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5" borderId="14" xfId="45" applyFont="1" applyFill="1" applyBorder="1" applyAlignment="1">
      <alignment horizontal="left"/>
    </xf>
    <xf numFmtId="170" fontId="4" fillId="35" borderId="16" xfId="45" applyFont="1" applyFill="1" applyBorder="1" applyAlignment="1">
      <alignment/>
    </xf>
    <xf numFmtId="170" fontId="4" fillId="33" borderId="14" xfId="45" applyFont="1" applyFill="1" applyBorder="1" applyAlignment="1">
      <alignment/>
    </xf>
    <xf numFmtId="170" fontId="4" fillId="35" borderId="14" xfId="45" applyFont="1" applyFill="1" applyBorder="1" applyAlignment="1">
      <alignment/>
    </xf>
    <xf numFmtId="170" fontId="4" fillId="35" borderId="14" xfId="45" applyFont="1" applyFill="1" applyBorder="1" applyAlignment="1">
      <alignment horizontal="center"/>
    </xf>
    <xf numFmtId="170" fontId="4" fillId="33" borderId="11" xfId="45" applyFont="1" applyFill="1" applyBorder="1" applyAlignment="1">
      <alignment/>
    </xf>
    <xf numFmtId="170" fontId="5" fillId="35" borderId="11" xfId="45" applyFont="1" applyFill="1" applyBorder="1" applyAlignment="1">
      <alignment horizontal="left"/>
    </xf>
    <xf numFmtId="170" fontId="4" fillId="35" borderId="14" xfId="0" applyNumberFormat="1" applyFont="1" applyFill="1" applyBorder="1" applyAlignment="1">
      <alignment/>
    </xf>
    <xf numFmtId="170" fontId="4" fillId="0" borderId="14" xfId="45" applyFont="1" applyFill="1" applyBorder="1" applyAlignment="1">
      <alignment horizontal="left"/>
    </xf>
    <xf numFmtId="170" fontId="4" fillId="0" borderId="16" xfId="45" applyFont="1" applyBorder="1" applyAlignment="1">
      <alignment/>
    </xf>
    <xf numFmtId="170" fontId="4" fillId="0" borderId="14" xfId="45" applyFont="1" applyFill="1" applyBorder="1" applyAlignment="1">
      <alignment/>
    </xf>
    <xf numFmtId="170" fontId="4" fillId="0" borderId="14" xfId="45" applyFont="1" applyFill="1" applyBorder="1" applyAlignment="1">
      <alignment horizontal="center"/>
    </xf>
    <xf numFmtId="170" fontId="5" fillId="0" borderId="11" xfId="45" applyFont="1" applyBorder="1" applyAlignment="1">
      <alignment horizontal="center"/>
    </xf>
    <xf numFmtId="170" fontId="4" fillId="0" borderId="14" xfId="0" applyNumberFormat="1" applyFont="1" applyFill="1" applyBorder="1" applyAlignment="1">
      <alignment/>
    </xf>
    <xf numFmtId="170" fontId="5" fillId="35" borderId="11" xfId="45" applyFont="1" applyFill="1" applyBorder="1" applyAlignment="1">
      <alignment horizontal="center"/>
    </xf>
    <xf numFmtId="170" fontId="5" fillId="0" borderId="11" xfId="45" applyFont="1" applyBorder="1" applyAlignment="1">
      <alignment horizontal="left"/>
    </xf>
    <xf numFmtId="170" fontId="4" fillId="35" borderId="16" xfId="45" applyFont="1" applyFill="1" applyBorder="1" applyAlignment="1">
      <alignment horizontal="left"/>
    </xf>
    <xf numFmtId="170" fontId="4" fillId="35" borderId="14" xfId="45" applyFont="1" applyFill="1" applyBorder="1" applyAlignment="1">
      <alignment/>
    </xf>
    <xf numFmtId="170" fontId="4" fillId="0" borderId="14" xfId="45" applyFont="1" applyBorder="1" applyAlignment="1">
      <alignment horizontal="left"/>
    </xf>
    <xf numFmtId="170" fontId="4" fillId="0" borderId="16" xfId="45" applyFont="1" applyBorder="1" applyAlignment="1">
      <alignment horizontal="left"/>
    </xf>
    <xf numFmtId="170" fontId="4" fillId="0" borderId="14" xfId="45" applyFont="1" applyBorder="1" applyAlignment="1">
      <alignment/>
    </xf>
    <xf numFmtId="170" fontId="4" fillId="35" borderId="16" xfId="45" applyFont="1" applyFill="1" applyBorder="1" applyAlignment="1">
      <alignment horizontal="center"/>
    </xf>
    <xf numFmtId="170" fontId="4" fillId="0" borderId="14" xfId="45" applyFont="1" applyFill="1" applyBorder="1" applyAlignment="1">
      <alignment/>
    </xf>
    <xf numFmtId="0" fontId="4" fillId="33" borderId="17" xfId="0" applyFont="1" applyFill="1" applyBorder="1" applyAlignment="1">
      <alignment horizontal="left"/>
    </xf>
    <xf numFmtId="0" fontId="4" fillId="35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72" fontId="2" fillId="0" borderId="2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ifador\Desktop\Leonardo\Rel&#225;torios%20De%20Gastos\2009\RELAT&#211;RIO%20GERAL%20DESPESAS%20-%20NOVEMBRO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1">
        <row r="227">
          <cell r="B227">
            <v>0</v>
          </cell>
        </row>
      </sheetData>
      <sheetData sheetId="2">
        <row r="10">
          <cell r="D10">
            <v>2.56</v>
          </cell>
        </row>
        <row r="11">
          <cell r="D11">
            <v>6.88</v>
          </cell>
        </row>
        <row r="12">
          <cell r="D12">
            <v>82.72</v>
          </cell>
        </row>
        <row r="13">
          <cell r="D13">
            <v>24.240000000000002</v>
          </cell>
        </row>
        <row r="14">
          <cell r="D14">
            <v>10.64</v>
          </cell>
        </row>
        <row r="15">
          <cell r="D15">
            <v>2.48</v>
          </cell>
        </row>
        <row r="16">
          <cell r="D16">
            <v>73.2</v>
          </cell>
        </row>
        <row r="17">
          <cell r="D17">
            <v>31.52</v>
          </cell>
        </row>
        <row r="18">
          <cell r="D18">
            <v>5.12</v>
          </cell>
        </row>
        <row r="19">
          <cell r="D19">
            <v>95.60000000000001</v>
          </cell>
        </row>
        <row r="20">
          <cell r="D20">
            <v>10.32</v>
          </cell>
        </row>
        <row r="27">
          <cell r="D27">
            <v>26.48</v>
          </cell>
        </row>
      </sheetData>
      <sheetData sheetId="3">
        <row r="194">
          <cell r="D194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34.5</v>
          </cell>
        </row>
        <row r="248">
          <cell r="D248">
            <v>305.90000000000003</v>
          </cell>
        </row>
        <row r="249">
          <cell r="D249">
            <v>174.34</v>
          </cell>
        </row>
        <row r="250">
          <cell r="D250">
            <v>491.74</v>
          </cell>
        </row>
        <row r="251">
          <cell r="D251">
            <v>34.5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170.66</v>
          </cell>
        </row>
        <row r="261">
          <cell r="D261">
            <v>293.94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A2" sqref="A2:IV2"/>
    </sheetView>
  </sheetViews>
  <sheetFormatPr defaultColWidth="9.140625" defaultRowHeight="12.75"/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2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2"/>
      <c r="M2" s="1"/>
    </row>
    <row r="3" spans="1:13" ht="12.75">
      <c r="A3" s="54" t="s">
        <v>0</v>
      </c>
      <c r="B3" s="54"/>
      <c r="C3" s="54"/>
      <c r="D3" s="55">
        <v>40118</v>
      </c>
      <c r="E3" s="55"/>
      <c r="F3" s="3"/>
      <c r="G3" s="3"/>
      <c r="H3" s="3"/>
      <c r="I3" s="3"/>
      <c r="J3" s="4"/>
      <c r="K3" s="3"/>
      <c r="L3" s="4"/>
      <c r="M3" s="3"/>
    </row>
    <row r="4" spans="1:13" ht="12.75">
      <c r="A4" s="1"/>
      <c r="B4" s="1"/>
      <c r="C4" s="1"/>
      <c r="D4" s="1" t="s">
        <v>1</v>
      </c>
      <c r="E4" s="1"/>
      <c r="F4" s="1"/>
      <c r="G4" s="1"/>
      <c r="H4" s="1"/>
      <c r="I4" s="1"/>
      <c r="J4" s="2"/>
      <c r="K4" s="1"/>
      <c r="L4" s="2"/>
      <c r="M4" s="1"/>
    </row>
    <row r="5" spans="1:13" ht="12.75">
      <c r="A5" s="56" t="s">
        <v>2</v>
      </c>
      <c r="B5" s="57"/>
      <c r="C5" s="5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7" t="s">
        <v>11</v>
      </c>
      <c r="L5" s="8" t="s">
        <v>12</v>
      </c>
      <c r="M5" s="9" t="s">
        <v>13</v>
      </c>
    </row>
    <row r="6" spans="1:13" ht="12.75">
      <c r="A6" s="52"/>
      <c r="B6" s="53"/>
      <c r="C6" s="10"/>
      <c r="D6" s="11"/>
      <c r="E6" s="12"/>
      <c r="F6" s="11"/>
      <c r="G6" s="11"/>
      <c r="H6" s="11"/>
      <c r="I6" s="11"/>
      <c r="J6" s="13"/>
      <c r="K6" s="14"/>
      <c r="L6" s="15"/>
      <c r="M6" s="11"/>
    </row>
    <row r="7" spans="1:13" ht="12.75">
      <c r="A7" s="51" t="s">
        <v>14</v>
      </c>
      <c r="B7" s="51"/>
      <c r="C7" s="16">
        <v>22.28</v>
      </c>
      <c r="D7" s="17">
        <v>163.11</v>
      </c>
      <c r="E7" s="18">
        <v>142.69</v>
      </c>
      <c r="F7" s="19">
        <f>'[1]XEROX'!D10</f>
        <v>2.56</v>
      </c>
      <c r="G7" s="19">
        <v>0</v>
      </c>
      <c r="H7" s="20"/>
      <c r="I7" s="20"/>
      <c r="J7" s="17">
        <v>0</v>
      </c>
      <c r="K7" s="21">
        <f>'[1]AUTOMÓVEL'!D244</f>
        <v>0</v>
      </c>
      <c r="L7" s="22"/>
      <c r="M7" s="23">
        <f>SUM(C7:L7)</f>
        <v>330.64000000000004</v>
      </c>
    </row>
    <row r="8" spans="1:13" ht="12.75">
      <c r="A8" s="49" t="s">
        <v>15</v>
      </c>
      <c r="B8" s="49"/>
      <c r="C8" s="24">
        <f>'[1]MATERIAIS'!B227</f>
        <v>0</v>
      </c>
      <c r="D8" s="25">
        <v>167.12</v>
      </c>
      <c r="E8" s="26">
        <v>118.43</v>
      </c>
      <c r="F8" s="27">
        <f>'[1]XEROX'!D11</f>
        <v>6.88</v>
      </c>
      <c r="G8" s="28">
        <v>0</v>
      </c>
      <c r="H8" s="29"/>
      <c r="I8" s="29"/>
      <c r="J8" s="25">
        <v>0</v>
      </c>
      <c r="K8" s="30">
        <f>'[1]AUTOMÓVEL'!D245</f>
        <v>0</v>
      </c>
      <c r="L8" s="31"/>
      <c r="M8" s="32">
        <f aca="true" t="shared" si="0" ref="M8:M17">SUM(C8:L8)</f>
        <v>292.43</v>
      </c>
    </row>
    <row r="9" spans="1:13" ht="12.75">
      <c r="A9" s="51" t="s">
        <v>16</v>
      </c>
      <c r="B9" s="51"/>
      <c r="C9" s="16">
        <v>4.5</v>
      </c>
      <c r="D9" s="33">
        <v>245.83</v>
      </c>
      <c r="E9" s="34">
        <v>87.71</v>
      </c>
      <c r="F9" s="19">
        <f>'[1]XEROX'!D12</f>
        <v>82.72</v>
      </c>
      <c r="G9" s="35">
        <v>146</v>
      </c>
      <c r="H9" s="36"/>
      <c r="I9" s="36"/>
      <c r="J9" s="33">
        <v>0</v>
      </c>
      <c r="K9" s="21">
        <f>'[1]AUTOMÓVEL'!D246</f>
        <v>0</v>
      </c>
      <c r="L9" s="37"/>
      <c r="M9" s="38">
        <f t="shared" si="0"/>
        <v>566.76</v>
      </c>
    </row>
    <row r="10" spans="1:13" ht="12.75">
      <c r="A10" s="49" t="s">
        <v>17</v>
      </c>
      <c r="B10" s="49"/>
      <c r="C10" s="24">
        <v>101</v>
      </c>
      <c r="D10" s="25">
        <v>183.57</v>
      </c>
      <c r="E10" s="26">
        <v>307.81</v>
      </c>
      <c r="F10" s="27">
        <f>'[1]XEROX'!D13</f>
        <v>24.240000000000002</v>
      </c>
      <c r="G10" s="28">
        <v>10.8</v>
      </c>
      <c r="H10" s="29"/>
      <c r="I10" s="29"/>
      <c r="J10" s="25">
        <v>1320</v>
      </c>
      <c r="K10" s="30">
        <f>'[1]AUTOMÓVEL'!D247</f>
        <v>34.5</v>
      </c>
      <c r="L10" s="39"/>
      <c r="M10" s="32">
        <f t="shared" si="0"/>
        <v>1981.92</v>
      </c>
    </row>
    <row r="11" spans="1:13" ht="12.75">
      <c r="A11" s="51" t="s">
        <v>18</v>
      </c>
      <c r="B11" s="51"/>
      <c r="C11" s="16">
        <v>22.88</v>
      </c>
      <c r="D11" s="17">
        <v>197.47</v>
      </c>
      <c r="E11" s="34">
        <v>257.96</v>
      </c>
      <c r="F11" s="19">
        <f>'[1]XEROX'!D14</f>
        <v>10.64</v>
      </c>
      <c r="G11" s="35">
        <v>37.82</v>
      </c>
      <c r="H11" s="36">
        <v>1189.86</v>
      </c>
      <c r="I11" s="36"/>
      <c r="J11" s="36">
        <v>2950</v>
      </c>
      <c r="K11" s="21">
        <f>'[1]AUTOMÓVEL'!D248</f>
        <v>305.90000000000003</v>
      </c>
      <c r="L11" s="40">
        <v>392</v>
      </c>
      <c r="M11" s="38">
        <f t="shared" si="0"/>
        <v>5364.53</v>
      </c>
    </row>
    <row r="12" spans="1:13" ht="12.75">
      <c r="A12" s="49" t="s">
        <v>19</v>
      </c>
      <c r="B12" s="49"/>
      <c r="C12" s="24">
        <v>31.16</v>
      </c>
      <c r="D12" s="25">
        <v>165.79</v>
      </c>
      <c r="E12" s="41">
        <v>344.84</v>
      </c>
      <c r="F12" s="27">
        <f>'[1]XEROX'!D15</f>
        <v>2.48</v>
      </c>
      <c r="G12" s="28">
        <v>0</v>
      </c>
      <c r="H12" s="29"/>
      <c r="I12" s="29"/>
      <c r="J12" s="42">
        <v>0</v>
      </c>
      <c r="K12" s="30">
        <f>'[1]AUTOMÓVEL'!D249</f>
        <v>174.34</v>
      </c>
      <c r="L12" s="31"/>
      <c r="M12" s="32">
        <f>SUM(C12:L12)</f>
        <v>718.61</v>
      </c>
    </row>
    <row r="13" spans="1:13" ht="12.75">
      <c r="A13" s="50" t="s">
        <v>20</v>
      </c>
      <c r="B13" s="50"/>
      <c r="C13" s="16">
        <v>6.75</v>
      </c>
      <c r="D13" s="43">
        <v>293.59</v>
      </c>
      <c r="E13" s="44">
        <v>678.31</v>
      </c>
      <c r="F13" s="19">
        <f>'[1]XEROX'!D16</f>
        <v>73.2</v>
      </c>
      <c r="G13" s="35">
        <v>0</v>
      </c>
      <c r="H13" s="36"/>
      <c r="I13" s="36"/>
      <c r="J13" s="45">
        <v>200</v>
      </c>
      <c r="K13" s="21">
        <f>'[1]AUTOMÓVEL'!D250</f>
        <v>491.74</v>
      </c>
      <c r="L13" s="40"/>
      <c r="M13" s="38">
        <f t="shared" si="0"/>
        <v>1743.59</v>
      </c>
    </row>
    <row r="14" spans="1:13" ht="12.75">
      <c r="A14" s="49" t="s">
        <v>21</v>
      </c>
      <c r="B14" s="49"/>
      <c r="C14" s="24">
        <v>133.8</v>
      </c>
      <c r="D14" s="25">
        <v>243.14</v>
      </c>
      <c r="E14" s="46">
        <v>250.47</v>
      </c>
      <c r="F14" s="27">
        <f>'[1]XEROX'!D17</f>
        <v>31.52</v>
      </c>
      <c r="G14" s="28">
        <f>'[1]CORRESPONDÊNCIA'!D194</f>
        <v>0</v>
      </c>
      <c r="H14" s="29"/>
      <c r="I14" s="29"/>
      <c r="J14" s="25">
        <v>60</v>
      </c>
      <c r="K14" s="30">
        <f>'[1]AUTOMÓVEL'!D251</f>
        <v>34.5</v>
      </c>
      <c r="L14" s="31"/>
      <c r="M14" s="32">
        <f t="shared" si="0"/>
        <v>753.43</v>
      </c>
    </row>
    <row r="15" spans="1:13" ht="12.75">
      <c r="A15" s="50" t="s">
        <v>22</v>
      </c>
      <c r="B15" s="50"/>
      <c r="C15" s="16">
        <v>52.37</v>
      </c>
      <c r="D15" s="17">
        <v>202.5</v>
      </c>
      <c r="E15" s="44">
        <v>142.73</v>
      </c>
      <c r="F15" s="19">
        <f>'[1]XEROX'!D18</f>
        <v>5.12</v>
      </c>
      <c r="G15" s="35"/>
      <c r="H15" s="36"/>
      <c r="I15" s="36"/>
      <c r="J15" s="33">
        <v>0</v>
      </c>
      <c r="K15" s="21">
        <f>'[1]AUTOMÓVEL'!D252</f>
        <v>0</v>
      </c>
      <c r="L15" s="40"/>
      <c r="M15" s="38">
        <f t="shared" si="0"/>
        <v>402.72</v>
      </c>
    </row>
    <row r="16" spans="1:13" ht="12.75">
      <c r="A16" s="49" t="s">
        <v>23</v>
      </c>
      <c r="B16" s="49"/>
      <c r="C16" s="24">
        <v>166.15</v>
      </c>
      <c r="D16" s="25">
        <v>486.47</v>
      </c>
      <c r="E16" s="41">
        <v>369.53</v>
      </c>
      <c r="F16" s="27">
        <f>'[1]XEROX'!D19</f>
        <v>95.60000000000001</v>
      </c>
      <c r="G16" s="28">
        <v>132.69</v>
      </c>
      <c r="H16" s="29"/>
      <c r="I16" s="29"/>
      <c r="J16" s="42">
        <v>0</v>
      </c>
      <c r="K16" s="30">
        <f>'[1]AUTOMÓVEL'!D253</f>
        <v>0</v>
      </c>
      <c r="L16" s="31"/>
      <c r="M16" s="32">
        <f t="shared" si="0"/>
        <v>1250.44</v>
      </c>
    </row>
    <row r="17" spans="1:13" ht="12.75">
      <c r="A17" s="50" t="s">
        <v>24</v>
      </c>
      <c r="B17" s="50"/>
      <c r="C17" s="16">
        <v>52.38</v>
      </c>
      <c r="D17" s="17">
        <v>269.89</v>
      </c>
      <c r="E17" s="44">
        <v>530.01</v>
      </c>
      <c r="F17" s="19">
        <f>'[1]XEROX'!D20</f>
        <v>10.32</v>
      </c>
      <c r="G17" s="35">
        <v>10.8</v>
      </c>
      <c r="H17" s="36"/>
      <c r="I17" s="36"/>
      <c r="J17" s="47">
        <v>0</v>
      </c>
      <c r="K17" s="21">
        <f>'[1]AUTOMÓVEL'!D254</f>
        <v>170.66</v>
      </c>
      <c r="L17" s="40"/>
      <c r="M17" s="38">
        <f t="shared" si="0"/>
        <v>1044.06</v>
      </c>
    </row>
    <row r="18" spans="1:13" ht="12.75">
      <c r="A18" s="48" t="s">
        <v>25</v>
      </c>
      <c r="B18" s="48"/>
      <c r="C18" s="24">
        <v>10.6</v>
      </c>
      <c r="D18" s="25">
        <v>0</v>
      </c>
      <c r="E18" s="41">
        <v>39.12</v>
      </c>
      <c r="F18" s="27">
        <f>'[1]XEROX'!D27</f>
        <v>26.48</v>
      </c>
      <c r="G18" s="28">
        <v>0</v>
      </c>
      <c r="H18" s="29"/>
      <c r="I18" s="29"/>
      <c r="J18" s="25">
        <v>60</v>
      </c>
      <c r="K18" s="30">
        <f>'[1]AUTOMÓVEL'!D261</f>
        <v>293.94</v>
      </c>
      <c r="L18" s="39"/>
      <c r="M18" s="32">
        <f>SUM(C18:L18)</f>
        <v>430.14</v>
      </c>
    </row>
  </sheetData>
  <sheetProtection/>
  <mergeCells count="15">
    <mergeCell ref="A6:B6"/>
    <mergeCell ref="A7:B7"/>
    <mergeCell ref="A8:B8"/>
    <mergeCell ref="A9:B9"/>
    <mergeCell ref="A3:C3"/>
    <mergeCell ref="D3:E3"/>
    <mergeCell ref="A5:B5"/>
    <mergeCell ref="A14:B14"/>
    <mergeCell ref="A15:B15"/>
    <mergeCell ref="A16:B16"/>
    <mergeCell ref="A17:B17"/>
    <mergeCell ref="A10:B10"/>
    <mergeCell ref="A11:B11"/>
    <mergeCell ref="A12:B12"/>
    <mergeCell ref="A13:B1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de Vereadores de Jaraguá do Sul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tarifador</dc:creator>
  <cp:keywords/>
  <dc:description/>
  <cp:lastModifiedBy>Usuário</cp:lastModifiedBy>
  <cp:lastPrinted>2011-04-05T14:10:00Z</cp:lastPrinted>
  <dcterms:created xsi:type="dcterms:W3CDTF">2011-04-05T14:09:50Z</dcterms:created>
  <dcterms:modified xsi:type="dcterms:W3CDTF">2011-04-08T12:31:14Z</dcterms:modified>
  <cp:category/>
  <cp:version/>
  <cp:contentType/>
  <cp:contentStatus/>
</cp:coreProperties>
</file>