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126"/>
  <workbookPr/>
  <bookViews>
    <workbookView xWindow="0" yWindow="0" windowWidth="20490" windowHeight="7755" activeTab="0"/>
  </bookViews>
  <sheets>
    <sheet name="Diárias 2018"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<sst xmlns="http://schemas.openxmlformats.org/spreadsheetml/2006/main" count="1835" uniqueCount="275">
  <si>
    <t>DESPESAS COM DIÁRIAS E DEMAIS DESPESAS EM VIAGENS</t>
  </si>
  <si>
    <t>Relatório Anual</t>
  </si>
  <si>
    <t>Exercício:</t>
  </si>
  <si>
    <t>Período do Relatório:</t>
  </si>
  <si>
    <t>Data do Relatório:</t>
  </si>
  <si>
    <t xml:space="preserve">Fundamentação Legal para Indenizações de Viagens: </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</si>
  <si>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</si>
  <si>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</si>
  <si>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</si>
  <si>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</si>
  <si>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</si>
  <si>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</si>
  <si>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</si>
  <si>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</si>
  <si>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</si>
  <si>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</si>
  <si>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</si>
  <si>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</si>
  <si>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</si>
  <si>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</si>
  <si>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</si>
  <si>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</si>
  <si>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</si>
  <si>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</si>
  <si>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</si>
  <si>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</si>
  <si>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</si>
  <si>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</si>
  <si>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</si>
  <si>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</si>
  <si>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</si>
  <si>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</si>
  <si>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</si>
  <si>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</si>
  <si>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</si>
  <si>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</si>
  <si>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</si>
  <si>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</si>
  <si>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</si>
  <si>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</si>
  <si>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</si>
  <si>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</si>
  <si>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</si>
  <si>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</si>
  <si>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</si>
  <si>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</si>
  <si>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</si>
  <si>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</si>
  <si>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</si>
  <si>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</si>
  <si>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</si>
  <si>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</si>
  <si>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</si>
  <si>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</si>
  <si>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</si>
  <si>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</si>
  <si>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</si>
  <si>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</si>
  <si>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Marcelindo Carlos Gruner</t>
  </si>
  <si>
    <t>Vereador</t>
  </si>
  <si>
    <t>Florianópolis - SC</t>
  </si>
  <si>
    <t>Sim</t>
  </si>
  <si>
    <t>Não</t>
  </si>
  <si>
    <t>-</t>
  </si>
  <si>
    <t>Chefe de Gabinete</t>
  </si>
  <si>
    <t>15,00</t>
  </si>
  <si>
    <t>Edenilson Pasquetti</t>
  </si>
  <si>
    <t>Valor de Adiantamento para Despesas com Transporte e outros no Local de destino</t>
  </si>
  <si>
    <t>56/2018</t>
  </si>
  <si>
    <t>68/2018</t>
  </si>
  <si>
    <t>69/2018</t>
  </si>
  <si>
    <t>Ariane Cristine Correa</t>
  </si>
  <si>
    <t>2216</t>
  </si>
  <si>
    <t>Procurador-Chefe Legislativo</t>
  </si>
  <si>
    <t xml:space="preserve">Protocolar defesa no processo de Ação Direta de Inconstitucionalidade, Autos nº 9158772-40.2015.8.24.0000, no Tribunal de Justiça de Santa Catarina. </t>
  </si>
  <si>
    <t>Participar de reunião com o Secretário de Agricultura do Estado de Santa Catarina, Sr. Moacir Sopelsa, para tratar  de demandas da área rural do município de Jaraguá do Sul.</t>
  </si>
  <si>
    <t>Fevereiro</t>
  </si>
  <si>
    <t>96/2018</t>
  </si>
  <si>
    <t>97/2018</t>
  </si>
  <si>
    <t>105/2018</t>
  </si>
  <si>
    <t>106/2018</t>
  </si>
  <si>
    <t>114/2018</t>
  </si>
  <si>
    <t>115/2018</t>
  </si>
  <si>
    <t>Acompanhar a posse do novo Governador Eduardo Pinho Moreira e posterior reunião com o Secretário de Desenvolvimento Sr. Carlos Chiodini, na Secretaria de Desenvolvimento Sustentável.</t>
  </si>
  <si>
    <t>Arlindo Rincos</t>
  </si>
  <si>
    <t>Motorista</t>
  </si>
  <si>
    <t>Eliezer Antunes</t>
  </si>
  <si>
    <t>Participar de reunião com o Superintendente do DNIT para discutir a infraestrutura do trecho urbano da BR-280 no nosso município.</t>
  </si>
  <si>
    <t>Levar o Vereador Arlindo Rincos, que estará  participando de reunião com o Superintendente do DNIT para discutir a infraestrutura do trecho urbano da BR-280 no nosso município.</t>
  </si>
  <si>
    <t xml:space="preserve">Participar de reunião com o Secretário da Agricultura Sr. Maocir Sopelsa, bem como com o Secretário de Desenvolvimento Sustentável Sr. Carlos Chiodini. </t>
  </si>
  <si>
    <t>Março</t>
  </si>
  <si>
    <t>Sem movimentação!</t>
  </si>
  <si>
    <t>Resolução nº 06/2009 de 08 de maio de 2009 e Resolução nº 13/2017 de 08 de dezembro de 2017.</t>
  </si>
  <si>
    <t>Abril</t>
  </si>
  <si>
    <t>176/2018</t>
  </si>
  <si>
    <t>Pietro Di Carlo Manfrini Galvan</t>
  </si>
  <si>
    <t>Gerente de Atos Legislativo</t>
  </si>
  <si>
    <t>Joinville</t>
  </si>
  <si>
    <t>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</si>
  <si>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177/2018</t>
  </si>
  <si>
    <t>178/2018</t>
  </si>
  <si>
    <t>179/2018</t>
  </si>
  <si>
    <t>180/2018</t>
  </si>
  <si>
    <t>181/2018</t>
  </si>
  <si>
    <t>182/2018</t>
  </si>
  <si>
    <t>Daiana Constantino</t>
  </si>
  <si>
    <t>Assessor Parlamentar</t>
  </si>
  <si>
    <t>Wagner Leandro Lopes</t>
  </si>
  <si>
    <t>Aux. Audio, Video e Sistemas</t>
  </si>
  <si>
    <t>Régis Wojahn Júnior</t>
  </si>
  <si>
    <t>Aux. Técnico de Informática</t>
  </si>
  <si>
    <t>Celestino Klinkoski</t>
  </si>
  <si>
    <t>Anderson Kassner</t>
  </si>
  <si>
    <t>192/2018</t>
  </si>
  <si>
    <t>193/2018</t>
  </si>
  <si>
    <t>Levar o Vereador Pedro Anacleto Garcia, que estará participando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</si>
  <si>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Participar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</si>
  <si>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Pedro Anacleto Garcia</t>
  </si>
  <si>
    <t>196/2018</t>
  </si>
  <si>
    <t>197/2018</t>
  </si>
  <si>
    <t>198/2018</t>
  </si>
  <si>
    <t>199/2018</t>
  </si>
  <si>
    <t>200/2018</t>
  </si>
  <si>
    <t>201/2018</t>
  </si>
  <si>
    <t>202/2018</t>
  </si>
  <si>
    <t>203/2018</t>
  </si>
  <si>
    <t>204/2018</t>
  </si>
  <si>
    <t>205/2018</t>
  </si>
  <si>
    <t>217/2018</t>
  </si>
  <si>
    <t>Itapoá - SC</t>
  </si>
  <si>
    <t>Levar Vereadores e servidores para 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</si>
  <si>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 xml:space="preserve">Levar Vereadores e servidores para conhecer o sistema de informática e de proposições legislativas da Câmara de Vereadores de Itapoá, bem como a funcionalidade do SAPL,  averiguar o procedimento adotado pela Câmara no que diz respeito às indicações de forma informatizada (sem papel) e leitura da Ordem do Dia, verificar o funcionamento do sistema de votações no Plenário, bem como conhecer a estrutura física da Casa de Leis. </t>
  </si>
  <si>
    <t>Isair Moser</t>
  </si>
  <si>
    <t>Levar o Vereador Eugênio Juraszek, o Chefe de gabinete Sr. Ronaldo Wolski, bem como o Diretor da Agricultura Sr. Alessandro Rosa, para participar de seminário sobre o Maruim, na Assembleia Legislativa do Estado de Santa Catarina - ALESC.</t>
  </si>
  <si>
    <t>Maio</t>
  </si>
  <si>
    <t>222/2018</t>
  </si>
  <si>
    <t>223/2018</t>
  </si>
  <si>
    <t>224/2018</t>
  </si>
  <si>
    <t>Blumenau - SC</t>
  </si>
  <si>
    <t>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</si>
  <si>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225/2018</t>
  </si>
  <si>
    <t>226/2018</t>
  </si>
  <si>
    <t>Rogério Nivaldo Winter</t>
  </si>
  <si>
    <t>Diretor de Contabilidade e Finanças</t>
  </si>
  <si>
    <t>Fabiana de Souza Stringari</t>
  </si>
  <si>
    <t>Assistente de Recursos Humanos</t>
  </si>
  <si>
    <t>233/2018</t>
  </si>
  <si>
    <t>16, 17 e 18/mai</t>
  </si>
  <si>
    <t>Nova Era Consultoria e Treinamento em RH</t>
  </si>
  <si>
    <t>Levar os servidores Rogério N. Winter e Fabiana de S. Stringari para 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</si>
  <si>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Participar do curso "e-Social Prático no Sistema Sênior para a Área Pública, a ser realizado no período de 16 a 18 de maio de 2018, nas dependências do Nova Era Consultoria e Treinamento em Recursos Humanos Ltda, em Blumenau-SC, visando a implantação do e-Social na Câmara Municipal de Jaraguá do Sul. (obs.: saídas e retornos diários).</t>
  </si>
  <si>
    <t>Levar o servidor Rogério N. Winter que estará participando  do curso "e-Social Prático no Sistema Sênior para a Área Pública, a ser realizado no período de 16 a 18 de maio de 2018, nas dependências do Nova Era Consultoria e Treinamento em RH Ltda, em Blumenau-SC, visando a implantação do e-Social na Câmara Municipal de Jaraguá do Sul. (obs.: saídas e retornos diários).</t>
  </si>
  <si>
    <t>234/2018</t>
  </si>
  <si>
    <t>235/2018</t>
  </si>
  <si>
    <t>Levar Vereadores que estarão participando de reunião junto ao Departamento Nacional de Infraestrutura de Transporte – DNIT e com o Deputado Vicente Caropreso, para tratar sobre questões de infraestrutura de ruas, bem como levar ao conhecimento do órgão, reivindicações do nosso Município.</t>
  </si>
  <si>
    <t>236/2018</t>
  </si>
  <si>
    <t>Participar de reunião junto ao Departamento Nacional de Infraestrutura de Transporte – DNIT e com o Deputado Vicente Caropreso, para tratar sobre questões de infraestrutura de ruas, bem como levar ao conhecimento do órgão, reivindicações do nosso Município.</t>
  </si>
  <si>
    <t>237/2018</t>
  </si>
  <si>
    <t>238/2018</t>
  </si>
  <si>
    <t>239/2018</t>
  </si>
  <si>
    <t>249/2018</t>
  </si>
  <si>
    <t>Levar os servidores Venício Goldacker e Sergio Zapella, que estarão participando do curso “O PAPEL DO LEGISLATIVO FRENTE AOS TRIBUTOS MUNICIPAIS”, que será realizado pelo CEAP – Centro de Estudos da Administração Pública, entre os dias 22 à 25 de maio do corrente ano, no Hotel Castelmar, sito à Rua Felipe Schmidt, 1260, no centro de Florianópolis - SC.</t>
  </si>
  <si>
    <t>CEAP – Centro de Estudos da Administração Pública</t>
  </si>
  <si>
    <t>250/2018</t>
  </si>
  <si>
    <t>251/2018</t>
  </si>
  <si>
    <t>252/2018</t>
  </si>
  <si>
    <t>Buscar os servidores Venício Goldacker e Sergio Zapella, que estiveram participando do curso “O PAPEL DO LEGISLATIVO FRENTE AOS TRIBUTOS MUNICIPAIS”, realizado pelo CEAP – Centro de Estudos da Administração Pública, entre os dias 22 à 25 de maio do corrente ano, no Hotel Castelmar, sito à Rua Felipe Schmidt, 1260, no centro de Florianópolis - SC.</t>
  </si>
  <si>
    <t>Sérgio Zapella</t>
  </si>
  <si>
    <t>Participar do curso “O PAPEL DO LEGISLATIVO FRENTE AOS TRIBUTOS MUNICIPAIS”, que será realizado pelo CEAP – Centro de Estudos da Administração Pública, entre os dias 22 à 25 de maio do corrente ano, no Hotel Castelmar, sito à Rua Felipe Schmidt, 1260, no centro de Florianópolis - SC.</t>
  </si>
  <si>
    <t>Venício Goldacker</t>
  </si>
  <si>
    <t>260/2018</t>
  </si>
  <si>
    <t>261/2018</t>
  </si>
  <si>
    <t>262/2018</t>
  </si>
  <si>
    <t>263/2018</t>
  </si>
  <si>
    <t>264/2018</t>
  </si>
  <si>
    <t>Gerente de Atos Legislativos</t>
  </si>
  <si>
    <t xml:space="preserve">Dar continuidade às conversas sobre o sistema de informática e de proposições legislativas da Câmara de Vereadores de Itapoá, especialmente sobre o funcionamento do SAPL, bem como iniciar efetivamente os trabalhos para adotar o sistema na Câmara de Vereadores de Jaraguá do Sul. </t>
  </si>
  <si>
    <t>Tarcízio Rodrigues Pinto</t>
  </si>
  <si>
    <t>Assistente de Informática</t>
  </si>
  <si>
    <t>Ewerton Jades Vegini</t>
  </si>
  <si>
    <t>Junho</t>
  </si>
  <si>
    <t>292/2018</t>
  </si>
  <si>
    <t>293/2018</t>
  </si>
  <si>
    <t>294/2018</t>
  </si>
  <si>
    <t>Naiana Sousa Pereira</t>
  </si>
  <si>
    <t>Controlador Interno</t>
  </si>
  <si>
    <t>Participar de reunião na CIDASC, e na Alesc, no gabinete do Deputado Carlos Chiodini.</t>
  </si>
  <si>
    <t>Levar a servidora Naiana S. Pereira, que esteve participando do Fórum de Interação com os Controladores Internos Municipais</t>
  </si>
  <si>
    <t>Participar do Fórum de Interação com os Controladores Internos Municipais.</t>
  </si>
  <si>
    <t>TCE/SC</t>
  </si>
  <si>
    <t>312/2018</t>
  </si>
  <si>
    <t>313/2018</t>
  </si>
  <si>
    <t>314/2018</t>
  </si>
  <si>
    <t>315/2018</t>
  </si>
  <si>
    <t>316/2018</t>
  </si>
  <si>
    <t>Brusque - SC</t>
  </si>
  <si>
    <t>Colher informações sobre o sistema de votação da Câmara de Vereadores de Brusque, bem como da infraestrutura necessária, equipamentos a serem adquiridos e outras informações que se achem necessárias para possível implementação do sistema na Câmara de Jaraguá do Sul.</t>
  </si>
  <si>
    <t>Maurício Silva Rodolpho</t>
  </si>
  <si>
    <t>Chefe de Administração</t>
  </si>
  <si>
    <t>322/2018</t>
  </si>
  <si>
    <t>323/2018</t>
  </si>
  <si>
    <t>Participar do curso “Apreciação das Leis Orçamentárias pela Câmara e o Orçamento Impositivo”.</t>
  </si>
  <si>
    <t>Julho</t>
  </si>
  <si>
    <t>346/2018</t>
  </si>
  <si>
    <t>347/2018</t>
  </si>
  <si>
    <t>348/2018</t>
  </si>
  <si>
    <t>349/2018</t>
  </si>
  <si>
    <t>364/2018</t>
  </si>
  <si>
    <t>365/2018</t>
  </si>
  <si>
    <t>366/2018</t>
  </si>
  <si>
    <t>Navegantes - SC</t>
  </si>
  <si>
    <t>Levar os servidores Régis Wojahn Júnior e Tarcízio Rodrigues Pinto que estarão participando do “18º FÓRUM INTERNACIONAL DE SOFTWARE LIVRE”.</t>
  </si>
  <si>
    <t>Buscar os servidores Régis Wojahn Júnior e Tarcízio Rodrigues Pinto que estiveram participando do “18º FÓRUM INTERNACIONAL DE SOFTWARE LIVRE”.</t>
  </si>
  <si>
    <t>Porto Alegre - RS</t>
  </si>
  <si>
    <t>Participar do “18º FÓRUM INTERNACIONAL DE SOFTWARE LIVRE”.</t>
  </si>
  <si>
    <t>Associação Software Livre</t>
  </si>
  <si>
    <t>60,00 / 70,00</t>
  </si>
  <si>
    <t>700,00</t>
  </si>
  <si>
    <t>331,00</t>
  </si>
  <si>
    <t>Valor não utilizado.</t>
  </si>
  <si>
    <t>Participar do curso “FISCALIZAÇÃO DA CÂMARA NO USO DA MÁQUINA PÚBLICA NAS ELEIÇÕES DE 2018”.</t>
  </si>
  <si>
    <t>Levar o Vereador Sr. Arlindo Rincos, que estará participando do curso “FISCALIZAÇÃO DA CÂMARA NO USO DA MÁQUINA PÚBLICA NAS ELEIÇÕES DE 2018”.</t>
  </si>
  <si>
    <t>Buscar o Vereador Sr. Arlindo Rincos, que esteve participando do curso “FISCALIZAÇÃO DA CÂMARA NO USO DA MÁQUINA PÚBLICA NAS ELEIÇÕES DE 2018”.</t>
  </si>
  <si>
    <t>Agosto</t>
  </si>
  <si>
    <t>407/2018</t>
  </si>
  <si>
    <t>408/2018</t>
  </si>
  <si>
    <t>409/2018</t>
  </si>
  <si>
    <t>428/2018</t>
  </si>
  <si>
    <t>429/2018</t>
  </si>
  <si>
    <t>Participar do “II Fórum de Cidades Digitais do Médio Vale do Itajaí”.</t>
  </si>
  <si>
    <t xml:space="preserve">Prefeitura de Brusque e Rede Cidade Digital </t>
  </si>
  <si>
    <t>Levar o Presidente Sr. Anderson Kassner e o Assessor Parlamentar Sr. Ewerton J. Vegini, que estarão participando do “II Fórum de Cidades Digitais do Médio Vale do Itajaí”.</t>
  </si>
  <si>
    <t>Valmor Zonta Filho</t>
  </si>
  <si>
    <t>Discutir e levar as demandas do município para as áreas da saúde, educação, pavimentação e segurança junto ao gabinete do Deputado Vicente Caropreso.</t>
  </si>
  <si>
    <t>Setembro</t>
  </si>
  <si>
    <t>442/2018</t>
  </si>
  <si>
    <t>443/2018</t>
  </si>
  <si>
    <t>444/2018</t>
  </si>
  <si>
    <t>454/2018</t>
  </si>
  <si>
    <t>455/2018</t>
  </si>
  <si>
    <t>Participar do curso “ESOCIAL PRÁTICO NO SISTEMA SENIOR – PARA ÁREA PÚBLICA”</t>
  </si>
  <si>
    <t>Levar a servidora Fabiana de S. Stringari, que estará participando do curso “ESOCIAL PRÁTICO NO SISTEMA SENIOR – PARA ÁREA PÚBLICA”</t>
  </si>
  <si>
    <t>Buscar a servidora Fabiana de S. Stringari, que esteve participando do curso “ESOCIAL PRÁTICO NO SISTEMA SENIOR – PARA ÁREA PÚBLICA”</t>
  </si>
  <si>
    <t>Vitória Toledo de Aragão</t>
  </si>
  <si>
    <t>Procurador Legislativo</t>
  </si>
  <si>
    <t>Participar do XXXII Congresso de Direito Administrativo</t>
  </si>
  <si>
    <t>Instituto Brasileiro de Direito Administrativo – IBDA</t>
  </si>
  <si>
    <t>Buscar a servidora Vitória Toledo de Aragão, que esteve participando do XXXII Congresso de Direito Administrativo</t>
  </si>
  <si>
    <t>Outubro</t>
  </si>
  <si>
    <t>496/2018</t>
  </si>
  <si>
    <t>497/2018</t>
  </si>
  <si>
    <t>498/2018</t>
  </si>
  <si>
    <t>499/2018</t>
  </si>
  <si>
    <t>550/2018</t>
  </si>
  <si>
    <t>Joel Luís Corrêa</t>
  </si>
  <si>
    <t>Isabel da Silva</t>
  </si>
  <si>
    <t>Buscar servidores e Vereadores Mirins, no aeroporto quando da volta de BRASÍLIA – DF, onde estiveram participando do evento Câmara Mirim da Câmara dos Deputados</t>
  </si>
  <si>
    <t>Procurador Chefe Legislativo</t>
  </si>
  <si>
    <t>Auxiliar na coordenação da participação dos Vereadores Mirins no evento Câmara Mirim da Câmara dos Deputados</t>
  </si>
  <si>
    <t>Brasília - DF</t>
  </si>
  <si>
    <t>Câmara dos Deputados</t>
  </si>
  <si>
    <t>Assist. Programas e Ações Institucionais</t>
  </si>
  <si>
    <t>Participar de reunião no gabinete do Deputado Moacir Sopelsa, no período da manhã, para tratar de assuntos relacionados à agricultura de Jaraguá do Sul, bem como da reunião no gabinete do Deputado Carlos Chiodini, no período da tarde, para tratar sobre projetos de Jaraguá do Sul.</t>
  </si>
  <si>
    <t>Coordenar a participação dos Vereadores Mirins no evento Câmara Mirim da Câmara dos Deputados</t>
  </si>
  <si>
    <t>560/2018</t>
  </si>
  <si>
    <t>Fazer carga do processo 9078202–77.2009.8.24.0000, no Tribunal de Justiça - SC, a pedido da Diretoria Jurídica da Câmara Municipal.</t>
  </si>
  <si>
    <t>Novembro</t>
  </si>
  <si>
    <t>571/2018</t>
  </si>
  <si>
    <t>Fazer a devolução do processo 9078202–77.2009.8.24.0000, no Tribunal de Justiça - SC, a pedido da Diretoria Jurídica da Câmara Municipal.</t>
  </si>
  <si>
    <t>600/2018</t>
  </si>
  <si>
    <t>601/2018</t>
  </si>
  <si>
    <r>
      <t xml:space="preserve">Levar o servidor Sr. Rogério N. Winter, até a empresa </t>
    </r>
    <r>
      <rPr>
        <sz val="10"/>
        <color rgb="FF000000"/>
        <rFont val="Calibri"/>
        <family val="2"/>
        <scheme val="minor"/>
      </rPr>
      <t xml:space="preserve">Pública Informática Ltda, onde </t>
    </r>
    <r>
      <rPr>
        <sz val="10"/>
        <color theme="1"/>
        <rFont val="Calibri"/>
        <family val="2"/>
        <scheme val="minor"/>
      </rPr>
      <t xml:space="preserve">estará </t>
    </r>
    <r>
      <rPr>
        <sz val="10"/>
        <color rgb="FF000000"/>
        <rFont val="Calibri"/>
        <family val="2"/>
        <scheme val="minor"/>
      </rPr>
      <t>definindo os parâmetros cálculo de provisão de 13° salário e de férias do sistema de folha de pagamento da Câmara, em conjunto com um programador do sistema, dadas as particularidades e dificuldades encontradas nas ordens de serviço nº 49775 e 51559 e das características específicas determinadas pelo Estatuto dos Servidores Públicos do Município de Jaraguá do Sul para o pagamento de alguns eventos de remuneração.</t>
    </r>
  </si>
  <si>
    <r>
      <t xml:space="preserve">Ir a empresa Pública Informática Ltda para definir </t>
    </r>
    <r>
      <rPr>
        <sz val="10"/>
        <color rgb="FF000000"/>
        <rFont val="Calibri"/>
        <family val="2"/>
        <scheme val="minor"/>
      </rPr>
      <t>os parâmetros cálculo de provisão de 13° salário e de férias do sistema de folha de pagamento da Câmara, em conjunto com um programador do sistema, dadas as particularidades e dificuldades encontradas nas ordens de serviço nº 49775 e 51559 e das características específicas determinadas pelo Estatuto dos Servidores Públicos do Município de Jaraguá do Sul para o pagamento de alguns eventos de remuneração.</t>
    </r>
  </si>
  <si>
    <t>Dezembro</t>
  </si>
  <si>
    <t>Janeiro à Dezembro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</si>
</sst>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Red]\-&quot;R$&quot;\ #,##0.00"/>
  </numFmts>
  <fonts count="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wrapText="1"/>
      <protection/>
    </xf>
    <xf numFmtId="0" fontId="4" fillId="0" borderId="1" xfId="0" applyFont="1" applyBorder="1" applyAlignment="1">
      <alignment horizontal="justify" vertical="center"/>
    </xf>
    <xf numFmtId="0" fontId="4" fillId="0" borderId="1" xfId="0" applyFont="1" applyBorder="1" applyAlignment="1" applyProtection="1">
      <alignment horizontal="center" vertical="center"/>
      <protection/>
    </xf>
    <xf numFmtId="0" fontId="4" fillId="0" borderId="1" xfId="0"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lignment horizontal="center" vertical="center" wrapText="1"/>
    </xf>
    <xf numFmtId="4" fontId="4" fillId="0" borderId="1" xfId="0" applyNumberFormat="1" applyFont="1" applyBorder="1" applyAlignment="1" applyProtection="1">
      <alignment horizontal="center" vertical="center" wrapText="1"/>
      <protection/>
    </xf>
    <xf numFmtId="17" fontId="4" fillId="0" borderId="1" xfId="0" applyNumberFormat="1" applyFont="1" applyBorder="1" applyAlignment="1" applyProtection="1">
      <alignment horizontal="left" vertical="center" wrapText="1"/>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6" fontId="4" fillId="0" borderId="1" xfId="0" applyNumberFormat="1" applyFont="1" applyBorder="1" applyAlignment="1" applyProtection="1">
      <alignment horizontal="center" vertical="center" wrapText="1"/>
      <protection/>
    </xf>
    <xf numFmtId="0" fontId="6" fillId="0" borderId="1" xfId="0" applyFont="1" applyBorder="1" applyAlignment="1">
      <alignment horizontal="center"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wrapText="1"/>
      <protection/>
    </xf>
    <xf numFmtId="0" fontId="4" fillId="0" borderId="1" xfId="0" applyFont="1" applyBorder="1" applyAlignment="1">
      <alignment horizontal="justify" vertical="center" wrapText="1"/>
    </xf>
    <xf numFmtId="0" fontId="4" fillId="0" borderId="1" xfId="0" applyFont="1" applyBorder="1" applyAlignment="1">
      <alignment vertical="center"/>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49" fontId="4" fillId="0" borderId="1" xfId="0" applyNumberFormat="1"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2"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1"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113"/>
  <sheetViews>
    <sheetView tabSelected="1" zoomScale="85" zoomScaleNormal="85" workbookViewId="0" topLeftCell="A115">
      <selection activeCell="E127" sqref="E127"/>
    </sheetView>
  </sheetViews>
  <sheetFormatPr defaultColWidth="9.140625" defaultRowHeight="18" customHeight="1"/>
  <cols>
    <col min="1" max="2" width="10.8515625" style="9" customWidth="1"/>
    <col min="3" max="3" width="25.42187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78" t="s">
        <v>0</v>
      </c>
      <c r="B1" s="79"/>
      <c r="C1" s="79"/>
      <c r="D1" s="79"/>
      <c r="E1" s="79"/>
      <c r="F1" s="79"/>
      <c r="G1" s="79"/>
      <c r="H1" s="79"/>
      <c r="I1" s="79"/>
      <c r="J1" s="79"/>
      <c r="K1" s="79"/>
      <c r="L1" s="79"/>
      <c r="M1" s="79"/>
      <c r="N1" s="79"/>
      <c r="O1" s="79"/>
      <c r="P1" s="79"/>
      <c r="Q1" s="79"/>
      <c r="R1" s="79"/>
      <c r="S1" s="79"/>
      <c r="T1" s="79"/>
      <c r="U1" s="79"/>
      <c r="V1" s="79"/>
      <c r="W1" s="79"/>
      <c r="X1" s="79"/>
      <c r="Y1" s="79"/>
      <c r="Z1" s="79"/>
      <c r="AA1" s="80"/>
    </row>
    <row r="3" spans="1:27" ht="18" customHeight="1">
      <c r="A3" s="81" t="s">
        <v>1</v>
      </c>
      <c r="B3" s="81"/>
      <c r="C3" s="81"/>
      <c r="D3" s="6"/>
      <c r="E3" s="6"/>
      <c r="F3" s="6"/>
      <c r="G3" s="6"/>
      <c r="H3" s="6"/>
      <c r="I3" s="6"/>
      <c r="J3" s="6"/>
      <c r="K3" s="6"/>
      <c r="L3" s="6"/>
      <c r="M3" s="6"/>
      <c r="N3" s="14"/>
      <c r="O3" s="8"/>
      <c r="P3" s="15"/>
      <c r="Q3" s="16"/>
      <c r="R3" s="15"/>
      <c r="S3" s="16"/>
      <c r="T3" s="15"/>
      <c r="U3" s="16"/>
      <c r="V3" s="16"/>
      <c r="W3" s="16"/>
      <c r="X3" s="8"/>
      <c r="Y3" s="8"/>
      <c r="Z3" s="8"/>
      <c r="AA3" s="8"/>
    </row>
    <row r="4" spans="1:27" ht="18" customHeight="1">
      <c r="A4" s="72" t="s">
        <v>2</v>
      </c>
      <c r="B4" s="72"/>
      <c r="C4" s="5">
        <v>2018</v>
      </c>
      <c r="D4" s="6"/>
      <c r="E4" s="6"/>
      <c r="F4" s="6"/>
      <c r="G4" s="6"/>
      <c r="H4" s="6"/>
      <c r="I4" s="6"/>
      <c r="J4" s="6"/>
      <c r="K4" s="6"/>
      <c r="L4" s="6"/>
      <c r="M4" s="6"/>
      <c r="N4" s="14"/>
      <c r="O4" s="8"/>
      <c r="P4" s="15"/>
      <c r="Q4" s="16"/>
      <c r="R4" s="15"/>
      <c r="S4" s="16"/>
      <c r="T4" s="15"/>
      <c r="U4" s="16"/>
      <c r="V4" s="16"/>
      <c r="W4" s="16"/>
      <c r="X4" s="8"/>
      <c r="Y4" s="8"/>
      <c r="Z4" s="8"/>
      <c r="AA4" s="8"/>
    </row>
    <row r="5" spans="1:27" ht="18" customHeight="1">
      <c r="A5" s="72" t="s">
        <v>3</v>
      </c>
      <c r="B5" s="72"/>
      <c r="C5" s="17" t="s">
        <v>274</v>
      </c>
      <c r="D5" s="6"/>
      <c r="E5" s="6"/>
      <c r="F5" s="6"/>
      <c r="G5" s="6"/>
      <c r="H5" s="6"/>
      <c r="I5" s="6"/>
      <c r="J5" s="6"/>
      <c r="K5" s="6"/>
      <c r="L5" s="6"/>
      <c r="M5" s="6"/>
      <c r="N5" s="14"/>
      <c r="O5" s="8"/>
      <c r="P5" s="15"/>
      <c r="Q5" s="16"/>
      <c r="R5" s="15"/>
      <c r="S5" s="16"/>
      <c r="T5" s="15"/>
      <c r="U5" s="16"/>
      <c r="V5" s="16"/>
      <c r="W5" s="16"/>
      <c r="X5" s="8"/>
      <c r="Y5" s="8"/>
      <c r="Z5" s="8"/>
      <c r="AA5" s="8"/>
    </row>
    <row r="6" spans="1:27" ht="18" customHeight="1">
      <c r="A6" s="72" t="s">
        <v>4</v>
      </c>
      <c r="B6" s="72"/>
      <c r="C6" s="18">
        <v>43488</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72" t="s">
        <v>5</v>
      </c>
      <c r="B8" s="72"/>
      <c r="C8" s="72"/>
      <c r="D8" s="72" t="s">
        <v>92</v>
      </c>
      <c r="E8" s="72"/>
      <c r="F8" s="72"/>
      <c r="G8" s="72"/>
      <c r="H8" s="72"/>
      <c r="I8" s="72"/>
      <c r="J8" s="6"/>
      <c r="K8" s="6"/>
      <c r="L8" s="6"/>
      <c r="M8" s="6"/>
      <c r="N8" s="14"/>
      <c r="O8" s="8"/>
      <c r="P8" s="15"/>
      <c r="Q8" s="16"/>
      <c r="R8" s="15"/>
      <c r="S8" s="16"/>
      <c r="T8" s="15"/>
      <c r="U8" s="16"/>
      <c r="V8" s="16"/>
      <c r="W8" s="16"/>
      <c r="X8" s="8"/>
      <c r="Y8" s="8"/>
      <c r="Z8" s="8"/>
      <c r="AA8" s="8"/>
    </row>
    <row r="9" spans="1:27" ht="18" customHeight="1">
      <c r="A9" s="72" t="s">
        <v>6</v>
      </c>
      <c r="B9" s="72"/>
      <c r="C9" s="72"/>
      <c r="D9" s="72" t="s">
        <v>7</v>
      </c>
      <c r="E9" s="72"/>
      <c r="F9" s="72"/>
      <c r="G9" s="72"/>
      <c r="H9" s="72"/>
      <c r="I9" s="72"/>
      <c r="J9" s="6"/>
      <c r="K9" s="6"/>
      <c r="L9" s="6"/>
      <c r="M9" s="6"/>
      <c r="N9" s="14"/>
      <c r="O9" s="8"/>
      <c r="P9" s="15"/>
      <c r="Q9" s="16"/>
      <c r="R9" s="15"/>
      <c r="S9" s="16"/>
      <c r="T9" s="15"/>
      <c r="U9" s="16"/>
      <c r="V9" s="16"/>
      <c r="W9" s="16"/>
      <c r="X9" s="8"/>
      <c r="Y9" s="8"/>
      <c r="Z9" s="8"/>
      <c r="AA9" s="8"/>
    </row>
    <row r="10" spans="1:27" ht="18" customHeight="1">
      <c r="A10" s="74" t="s">
        <v>8</v>
      </c>
      <c r="B10" s="74"/>
      <c r="C10" s="74"/>
      <c r="D10" s="72" t="s">
        <v>9</v>
      </c>
      <c r="E10" s="72"/>
      <c r="F10" s="72"/>
      <c r="G10" s="72"/>
      <c r="H10" s="72"/>
      <c r="I10" s="72"/>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75" t="s">
        <v>10</v>
      </c>
      <c r="B12" s="76"/>
      <c r="C12" s="76"/>
      <c r="D12" s="76"/>
      <c r="E12" s="77"/>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11</v>
      </c>
      <c r="B13" s="8" t="s">
        <v>12</v>
      </c>
      <c r="C13" s="8"/>
      <c r="D13" s="21">
        <v>350</v>
      </c>
      <c r="E13" s="6" t="s">
        <v>13</v>
      </c>
      <c r="F13" s="73" t="s">
        <v>14</v>
      </c>
      <c r="G13" s="73"/>
      <c r="H13" s="73"/>
      <c r="I13" s="73"/>
      <c r="J13" s="73"/>
      <c r="K13" s="73"/>
      <c r="L13" s="73"/>
      <c r="M13" s="73"/>
      <c r="N13" s="73"/>
      <c r="O13" s="8"/>
      <c r="P13" s="15"/>
      <c r="Q13" s="16"/>
      <c r="R13" s="15"/>
      <c r="S13" s="16"/>
      <c r="T13" s="15"/>
      <c r="U13" s="16"/>
      <c r="V13" s="16"/>
      <c r="W13" s="16"/>
      <c r="X13" s="8"/>
      <c r="Y13" s="8"/>
      <c r="Z13" s="8"/>
      <c r="AA13" s="8"/>
    </row>
    <row r="14" spans="1:27" ht="18" customHeight="1">
      <c r="A14" s="8"/>
      <c r="B14" s="8" t="s">
        <v>15</v>
      </c>
      <c r="C14" s="8"/>
      <c r="D14" s="21">
        <v>300</v>
      </c>
      <c r="E14" s="6" t="s">
        <v>13</v>
      </c>
      <c r="F14" s="73" t="s">
        <v>14</v>
      </c>
      <c r="G14" s="73"/>
      <c r="H14" s="73"/>
      <c r="I14" s="73"/>
      <c r="J14" s="73"/>
      <c r="K14" s="73"/>
      <c r="L14" s="73"/>
      <c r="M14" s="73"/>
      <c r="N14" s="73"/>
      <c r="O14" s="8"/>
      <c r="P14" s="15"/>
      <c r="Q14" s="16"/>
      <c r="R14" s="15"/>
      <c r="S14" s="16"/>
      <c r="T14" s="15"/>
      <c r="U14" s="16"/>
      <c r="V14" s="16"/>
      <c r="W14" s="16"/>
      <c r="X14" s="8"/>
      <c r="Y14" s="8"/>
      <c r="Z14" s="8"/>
      <c r="AA14" s="8"/>
    </row>
    <row r="15" spans="1:27" ht="18" customHeight="1">
      <c r="A15" s="8"/>
      <c r="B15" s="8" t="s">
        <v>16</v>
      </c>
      <c r="C15" s="6"/>
      <c r="D15" s="21">
        <v>280</v>
      </c>
      <c r="E15" s="6" t="s">
        <v>13</v>
      </c>
      <c r="F15" s="73" t="s">
        <v>14</v>
      </c>
      <c r="G15" s="73"/>
      <c r="H15" s="73"/>
      <c r="I15" s="73"/>
      <c r="J15" s="73"/>
      <c r="K15" s="73"/>
      <c r="L15" s="73"/>
      <c r="M15" s="73"/>
      <c r="N15" s="73"/>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17</v>
      </c>
      <c r="B17" s="8" t="s">
        <v>12</v>
      </c>
      <c r="C17" s="8"/>
      <c r="D17" s="21">
        <v>80</v>
      </c>
      <c r="E17" s="6" t="s">
        <v>18</v>
      </c>
      <c r="F17" s="73" t="s">
        <v>19</v>
      </c>
      <c r="G17" s="73"/>
      <c r="H17" s="73"/>
      <c r="I17" s="73"/>
      <c r="J17" s="73"/>
      <c r="K17" s="73"/>
      <c r="L17" s="73"/>
      <c r="M17" s="73"/>
      <c r="N17" s="73"/>
      <c r="O17" s="73"/>
      <c r="P17" s="15"/>
      <c r="Q17" s="16"/>
      <c r="R17" s="15"/>
      <c r="S17" s="16"/>
      <c r="T17" s="15"/>
      <c r="U17" s="16"/>
      <c r="V17" s="16"/>
      <c r="W17" s="16"/>
      <c r="X17" s="8"/>
      <c r="Y17" s="8"/>
      <c r="Z17" s="8"/>
      <c r="AA17" s="8"/>
    </row>
    <row r="18" spans="1:27" ht="18" customHeight="1">
      <c r="A18" s="8"/>
      <c r="B18" s="8" t="s">
        <v>15</v>
      </c>
      <c r="C18" s="8"/>
      <c r="D18" s="21">
        <v>70</v>
      </c>
      <c r="E18" s="6" t="s">
        <v>18</v>
      </c>
      <c r="F18" s="73" t="s">
        <v>19</v>
      </c>
      <c r="G18" s="73"/>
      <c r="H18" s="73"/>
      <c r="I18" s="73"/>
      <c r="J18" s="73"/>
      <c r="K18" s="73"/>
      <c r="L18" s="73"/>
      <c r="M18" s="73"/>
      <c r="N18" s="73"/>
      <c r="O18" s="73"/>
      <c r="P18" s="15"/>
      <c r="Q18" s="16"/>
      <c r="R18" s="15"/>
      <c r="S18" s="16"/>
      <c r="T18" s="15"/>
      <c r="U18" s="16"/>
      <c r="V18" s="16"/>
      <c r="W18" s="16"/>
      <c r="X18" s="8"/>
      <c r="Y18" s="8"/>
      <c r="Z18" s="8"/>
      <c r="AA18" s="8"/>
    </row>
    <row r="19" spans="1:27" ht="18" customHeight="1">
      <c r="A19" s="8"/>
      <c r="B19" s="8" t="s">
        <v>16</v>
      </c>
      <c r="C19" s="6"/>
      <c r="D19" s="21">
        <v>60</v>
      </c>
      <c r="E19" s="6" t="s">
        <v>18</v>
      </c>
      <c r="F19" s="73" t="s">
        <v>19</v>
      </c>
      <c r="G19" s="73"/>
      <c r="H19" s="73"/>
      <c r="I19" s="73"/>
      <c r="J19" s="73"/>
      <c r="K19" s="73"/>
      <c r="L19" s="73"/>
      <c r="M19" s="73"/>
      <c r="N19" s="73"/>
      <c r="O19" s="73"/>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20</v>
      </c>
      <c r="B21" s="8" t="s">
        <v>21</v>
      </c>
      <c r="C21" s="8"/>
      <c r="D21" s="21">
        <v>15</v>
      </c>
      <c r="E21" s="6" t="s">
        <v>18</v>
      </c>
      <c r="F21" s="73" t="s">
        <v>22</v>
      </c>
      <c r="G21" s="73"/>
      <c r="H21" s="73"/>
      <c r="I21" s="73"/>
      <c r="J21" s="73"/>
      <c r="K21" s="73"/>
      <c r="L21" s="73"/>
      <c r="M21" s="73"/>
      <c r="N21" s="73"/>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82" t="s">
        <v>23</v>
      </c>
      <c r="B23" s="82"/>
      <c r="C23" s="82"/>
      <c r="D23" s="82"/>
      <c r="E23" s="82"/>
      <c r="F23" s="6"/>
      <c r="G23" s="6"/>
      <c r="H23" s="6"/>
      <c r="I23" s="6"/>
      <c r="J23" s="6"/>
      <c r="K23" s="6"/>
      <c r="L23" s="6"/>
      <c r="M23" s="6"/>
      <c r="N23" s="14"/>
      <c r="O23" s="8"/>
      <c r="P23" s="15"/>
      <c r="Q23" s="16"/>
      <c r="R23" s="15"/>
      <c r="S23" s="16"/>
      <c r="T23" s="15"/>
      <c r="U23" s="16"/>
      <c r="V23" s="16"/>
      <c r="W23" s="16"/>
      <c r="X23" s="8"/>
      <c r="Y23" s="8"/>
      <c r="Z23" s="8"/>
      <c r="AA23" s="8"/>
    </row>
    <row r="24" spans="1:27" ht="18" customHeight="1">
      <c r="A24" s="83" t="s">
        <v>24</v>
      </c>
      <c r="B24" s="83"/>
      <c r="C24" s="83"/>
      <c r="D24" s="83"/>
      <c r="E24" s="83"/>
      <c r="F24" s="6"/>
      <c r="G24" s="6"/>
      <c r="H24" s="6"/>
      <c r="I24" s="6"/>
      <c r="J24" s="6"/>
      <c r="K24" s="6"/>
      <c r="L24" s="6"/>
      <c r="M24" s="6"/>
      <c r="N24" s="14"/>
      <c r="O24" s="8"/>
      <c r="P24" s="15"/>
      <c r="Q24" s="16"/>
      <c r="R24" s="15"/>
      <c r="S24" s="16"/>
      <c r="T24" s="15"/>
      <c r="U24" s="16"/>
      <c r="V24" s="16"/>
      <c r="W24" s="16"/>
      <c r="X24" s="8"/>
      <c r="Y24" s="8"/>
      <c r="Z24" s="8"/>
      <c r="AA24" s="8"/>
    </row>
    <row r="25" spans="1:27" ht="18" customHeight="1">
      <c r="A25" s="83"/>
      <c r="B25" s="83"/>
      <c r="C25" s="83"/>
      <c r="D25" s="83"/>
      <c r="E25" s="83"/>
      <c r="F25" s="6"/>
      <c r="G25" s="6"/>
      <c r="H25" s="6"/>
      <c r="I25" s="6"/>
      <c r="J25" s="6"/>
      <c r="K25" s="6"/>
      <c r="L25" s="6"/>
      <c r="M25" s="6"/>
      <c r="N25" s="14"/>
      <c r="O25" s="8"/>
      <c r="P25" s="15"/>
      <c r="Q25" s="16"/>
      <c r="R25" s="15"/>
      <c r="S25" s="16"/>
      <c r="T25" s="15"/>
      <c r="U25" s="16"/>
      <c r="V25" s="16"/>
      <c r="W25" s="16"/>
      <c r="X25" s="8"/>
      <c r="Y25" s="8"/>
      <c r="Z25" s="8"/>
      <c r="AA25" s="8"/>
    </row>
    <row r="26" spans="1:27" ht="18" customHeight="1">
      <c r="A26" s="83"/>
      <c r="B26" s="83"/>
      <c r="C26" s="83"/>
      <c r="D26" s="83"/>
      <c r="E26" s="83"/>
      <c r="F26" s="6"/>
      <c r="G26" s="6"/>
      <c r="H26" s="6"/>
      <c r="I26" s="6"/>
      <c r="J26" s="6"/>
      <c r="K26" s="6"/>
      <c r="L26" s="6"/>
      <c r="M26" s="6"/>
      <c r="N26" s="14"/>
      <c r="O26" s="8"/>
      <c r="P26" s="15"/>
      <c r="Q26" s="16"/>
      <c r="R26" s="15"/>
      <c r="S26" s="16"/>
      <c r="T26" s="15"/>
      <c r="U26" s="16"/>
      <c r="V26" s="16"/>
      <c r="W26" s="16"/>
      <c r="X26" s="8"/>
      <c r="Y26" s="8"/>
      <c r="Z26" s="8"/>
      <c r="AA26" s="8"/>
    </row>
    <row r="27" spans="1:27" ht="18" customHeight="1">
      <c r="A27" s="83"/>
      <c r="B27" s="83"/>
      <c r="C27" s="83"/>
      <c r="D27" s="83"/>
      <c r="E27" s="83"/>
      <c r="F27" s="6"/>
      <c r="G27" s="6"/>
      <c r="H27" s="6"/>
      <c r="I27" s="6"/>
      <c r="J27" s="6"/>
      <c r="K27" s="6"/>
      <c r="L27" s="6"/>
      <c r="M27" s="6"/>
      <c r="N27" s="14"/>
      <c r="O27" s="8"/>
      <c r="P27" s="15"/>
      <c r="Q27" s="16"/>
      <c r="R27" s="15"/>
      <c r="S27" s="16"/>
      <c r="T27" s="15"/>
      <c r="U27" s="16"/>
      <c r="V27" s="16"/>
      <c r="W27" s="16"/>
      <c r="X27" s="8"/>
      <c r="Y27" s="8"/>
      <c r="Z27" s="8"/>
      <c r="AA27" s="8"/>
    </row>
    <row r="28" spans="1:27" ht="18" customHeight="1">
      <c r="A28" s="83"/>
      <c r="B28" s="83"/>
      <c r="C28" s="83"/>
      <c r="D28" s="83"/>
      <c r="E28" s="83"/>
      <c r="F28" s="6"/>
      <c r="G28" s="6"/>
      <c r="H28" s="6"/>
      <c r="I28" s="6"/>
      <c r="J28" s="6"/>
      <c r="K28" s="6"/>
      <c r="L28" s="6"/>
      <c r="M28" s="6"/>
      <c r="N28" s="14"/>
      <c r="O28" s="8"/>
      <c r="P28" s="15"/>
      <c r="Q28" s="16"/>
      <c r="R28" s="15"/>
      <c r="S28" s="16"/>
      <c r="T28" s="15"/>
      <c r="U28" s="16"/>
      <c r="V28" s="16"/>
      <c r="W28" s="16"/>
      <c r="X28" s="8"/>
      <c r="Y28" s="8"/>
      <c r="Z28" s="8"/>
      <c r="AA28" s="8"/>
    </row>
    <row r="29" spans="1:27" ht="18" customHeight="1">
      <c r="A29" s="83"/>
      <c r="B29" s="83"/>
      <c r="C29" s="83"/>
      <c r="D29" s="83"/>
      <c r="E29" s="83"/>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84" t="s">
        <v>25</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row>
    <row r="32" spans="1:27" ht="18" customHeight="1">
      <c r="A32" s="85" t="s">
        <v>26</v>
      </c>
      <c r="B32" s="86"/>
      <c r="C32" s="86"/>
      <c r="D32" s="86"/>
      <c r="E32" s="86"/>
      <c r="F32" s="86"/>
      <c r="G32" s="86"/>
      <c r="H32" s="86"/>
      <c r="I32" s="86"/>
      <c r="J32" s="86"/>
      <c r="K32" s="86"/>
      <c r="L32" s="86"/>
      <c r="M32" s="86"/>
      <c r="N32" s="86"/>
      <c r="O32" s="87"/>
      <c r="P32" s="85" t="s">
        <v>27</v>
      </c>
      <c r="Q32" s="86"/>
      <c r="R32" s="86"/>
      <c r="S32" s="86"/>
      <c r="T32" s="86"/>
      <c r="U32" s="87"/>
      <c r="V32" s="85" t="s">
        <v>28</v>
      </c>
      <c r="W32" s="86"/>
      <c r="X32" s="86"/>
      <c r="Y32" s="87"/>
      <c r="Z32" s="10" t="s">
        <v>29</v>
      </c>
      <c r="AA32" s="10" t="s">
        <v>30</v>
      </c>
    </row>
    <row r="33" spans="1:27" ht="80.1" customHeight="1">
      <c r="A33" s="1" t="s">
        <v>31</v>
      </c>
      <c r="B33" s="1" t="s">
        <v>32</v>
      </c>
      <c r="C33" s="2" t="s">
        <v>33</v>
      </c>
      <c r="D33" s="2" t="s">
        <v>34</v>
      </c>
      <c r="E33" s="2" t="s">
        <v>35</v>
      </c>
      <c r="F33" s="2" t="s">
        <v>36</v>
      </c>
      <c r="G33" s="2" t="s">
        <v>37</v>
      </c>
      <c r="H33" s="2" t="s">
        <v>38</v>
      </c>
      <c r="I33" s="2" t="s">
        <v>39</v>
      </c>
      <c r="J33" s="2" t="s">
        <v>40</v>
      </c>
      <c r="K33" s="2" t="s">
        <v>41</v>
      </c>
      <c r="L33" s="2" t="s">
        <v>42</v>
      </c>
      <c r="M33" s="2" t="s">
        <v>43</v>
      </c>
      <c r="N33" s="2" t="s">
        <v>44</v>
      </c>
      <c r="O33" s="2" t="s">
        <v>45</v>
      </c>
      <c r="P33" s="3" t="s">
        <v>46</v>
      </c>
      <c r="Q33" s="4" t="s">
        <v>47</v>
      </c>
      <c r="R33" s="3" t="s">
        <v>48</v>
      </c>
      <c r="S33" s="4" t="s">
        <v>49</v>
      </c>
      <c r="T33" s="3" t="s">
        <v>50</v>
      </c>
      <c r="U33" s="4" t="s">
        <v>51</v>
      </c>
      <c r="V33" s="4" t="s">
        <v>52</v>
      </c>
      <c r="W33" s="4" t="s">
        <v>53</v>
      </c>
      <c r="X33" s="2" t="s">
        <v>54</v>
      </c>
      <c r="Y33" s="2" t="s">
        <v>67</v>
      </c>
      <c r="Z33" s="2" t="s">
        <v>55</v>
      </c>
      <c r="AA33" s="2" t="s">
        <v>56</v>
      </c>
    </row>
    <row r="34" spans="1:112" ht="45" customHeight="1">
      <c r="A34" s="23" t="s">
        <v>57</v>
      </c>
      <c r="B34" s="22" t="s">
        <v>68</v>
      </c>
      <c r="C34" s="34" t="s">
        <v>71</v>
      </c>
      <c r="D34" s="36" t="s">
        <v>72</v>
      </c>
      <c r="E34" s="37" t="s">
        <v>73</v>
      </c>
      <c r="F34" s="26">
        <v>43119</v>
      </c>
      <c r="G34" s="26">
        <v>43119</v>
      </c>
      <c r="H34" s="34" t="s">
        <v>60</v>
      </c>
      <c r="I34" s="34" t="s">
        <v>62</v>
      </c>
      <c r="J34" s="34" t="s">
        <v>62</v>
      </c>
      <c r="K34" s="34" t="s">
        <v>61</v>
      </c>
      <c r="L34" s="34" t="s">
        <v>62</v>
      </c>
      <c r="M34" s="34" t="s">
        <v>62</v>
      </c>
      <c r="N34" s="38" t="s">
        <v>74</v>
      </c>
      <c r="O34" s="23" t="s">
        <v>63</v>
      </c>
      <c r="P34" s="24" t="s">
        <v>63</v>
      </c>
      <c r="Q34" s="25" t="s">
        <v>63</v>
      </c>
      <c r="R34" s="24">
        <v>1</v>
      </c>
      <c r="S34" s="25">
        <v>70</v>
      </c>
      <c r="T34" s="24" t="s">
        <v>63</v>
      </c>
      <c r="U34" s="25" t="s">
        <v>63</v>
      </c>
      <c r="V34" s="27">
        <f>R34*S34</f>
        <v>70</v>
      </c>
      <c r="W34" s="25" t="s">
        <v>63</v>
      </c>
      <c r="X34" s="22" t="s">
        <v>63</v>
      </c>
      <c r="Y34" s="22" t="s">
        <v>63</v>
      </c>
      <c r="Z34" s="22" t="s">
        <v>63</v>
      </c>
      <c r="AA34" s="22" t="s">
        <v>63</v>
      </c>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45" customHeight="1">
      <c r="A35" s="29" t="s">
        <v>57</v>
      </c>
      <c r="B35" s="28" t="s">
        <v>69</v>
      </c>
      <c r="C35" s="28" t="s">
        <v>66</v>
      </c>
      <c r="D35" s="31">
        <v>2202</v>
      </c>
      <c r="E35" s="28" t="s">
        <v>64</v>
      </c>
      <c r="F35" s="26">
        <v>43131</v>
      </c>
      <c r="G35" s="26">
        <v>43131</v>
      </c>
      <c r="H35" s="28" t="s">
        <v>60</v>
      </c>
      <c r="I35" s="28" t="s">
        <v>62</v>
      </c>
      <c r="J35" s="28" t="s">
        <v>62</v>
      </c>
      <c r="K35" s="28" t="s">
        <v>61</v>
      </c>
      <c r="L35" s="28" t="s">
        <v>62</v>
      </c>
      <c r="M35" s="28" t="s">
        <v>62</v>
      </c>
      <c r="N35" s="38" t="s">
        <v>75</v>
      </c>
      <c r="O35" s="30" t="s">
        <v>63</v>
      </c>
      <c r="P35" s="30">
        <v>1</v>
      </c>
      <c r="Q35" s="33" t="s">
        <v>65</v>
      </c>
      <c r="R35" s="30">
        <v>1</v>
      </c>
      <c r="S35" s="25">
        <v>70</v>
      </c>
      <c r="T35" s="25" t="s">
        <v>63</v>
      </c>
      <c r="U35" s="25" t="s">
        <v>63</v>
      </c>
      <c r="V35" s="32">
        <f aca="true" t="shared" si="0" ref="V35">(P35*Q35)+(R35*S35)</f>
        <v>85</v>
      </c>
      <c r="W35" s="25" t="s">
        <v>63</v>
      </c>
      <c r="X35" s="25" t="s">
        <v>63</v>
      </c>
      <c r="Y35" s="25" t="s">
        <v>63</v>
      </c>
      <c r="Z35" s="25" t="s">
        <v>63</v>
      </c>
      <c r="AA35" s="25" t="s">
        <v>63</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9" t="s">
        <v>57</v>
      </c>
      <c r="B36" s="28" t="s">
        <v>70</v>
      </c>
      <c r="C36" s="28" t="s">
        <v>58</v>
      </c>
      <c r="D36" s="31">
        <v>1706</v>
      </c>
      <c r="E36" s="28" t="s">
        <v>59</v>
      </c>
      <c r="F36" s="26">
        <v>43131</v>
      </c>
      <c r="G36" s="26">
        <v>43131</v>
      </c>
      <c r="H36" s="28" t="s">
        <v>60</v>
      </c>
      <c r="I36" s="28" t="s">
        <v>62</v>
      </c>
      <c r="J36" s="28" t="s">
        <v>62</v>
      </c>
      <c r="K36" s="28" t="s">
        <v>61</v>
      </c>
      <c r="L36" s="28" t="s">
        <v>62</v>
      </c>
      <c r="M36" s="28" t="s">
        <v>62</v>
      </c>
      <c r="N36" s="38" t="s">
        <v>75</v>
      </c>
      <c r="O36" s="30" t="s">
        <v>63</v>
      </c>
      <c r="P36" s="30">
        <v>1</v>
      </c>
      <c r="Q36" s="33" t="s">
        <v>65</v>
      </c>
      <c r="R36" s="30">
        <v>1</v>
      </c>
      <c r="S36" s="25">
        <v>70</v>
      </c>
      <c r="T36" s="25" t="s">
        <v>63</v>
      </c>
      <c r="U36" s="25" t="s">
        <v>63</v>
      </c>
      <c r="V36" s="32">
        <f>(P36*Q36)+(R36*S36)</f>
        <v>85</v>
      </c>
      <c r="W36" s="25" t="s">
        <v>63</v>
      </c>
      <c r="X36" s="25" t="s">
        <v>63</v>
      </c>
      <c r="Y36" s="25" t="s">
        <v>63</v>
      </c>
      <c r="Z36" s="25" t="s">
        <v>63</v>
      </c>
      <c r="AA36" s="25" t="s">
        <v>63</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c r="A37" s="35" t="s">
        <v>76</v>
      </c>
      <c r="B37" s="28" t="s">
        <v>77</v>
      </c>
      <c r="C37" s="28" t="s">
        <v>58</v>
      </c>
      <c r="D37" s="31">
        <v>1706</v>
      </c>
      <c r="E37" s="28" t="s">
        <v>59</v>
      </c>
      <c r="F37" s="26">
        <v>43147</v>
      </c>
      <c r="G37" s="26">
        <v>43147</v>
      </c>
      <c r="H37" s="28" t="s">
        <v>60</v>
      </c>
      <c r="I37" s="28" t="s">
        <v>62</v>
      </c>
      <c r="J37" s="28" t="s">
        <v>62</v>
      </c>
      <c r="K37" s="28" t="s">
        <v>61</v>
      </c>
      <c r="L37" s="28" t="s">
        <v>62</v>
      </c>
      <c r="M37" s="28" t="s">
        <v>62</v>
      </c>
      <c r="N37" s="40" t="s">
        <v>83</v>
      </c>
      <c r="O37" s="30" t="s">
        <v>63</v>
      </c>
      <c r="P37" s="30" t="s">
        <v>63</v>
      </c>
      <c r="Q37" s="33" t="s">
        <v>63</v>
      </c>
      <c r="R37" s="30">
        <v>2</v>
      </c>
      <c r="S37" s="25">
        <v>70</v>
      </c>
      <c r="T37" s="25" t="s">
        <v>63</v>
      </c>
      <c r="U37" s="25" t="s">
        <v>63</v>
      </c>
      <c r="V37" s="32">
        <v>140</v>
      </c>
      <c r="W37" s="25" t="s">
        <v>63</v>
      </c>
      <c r="X37" s="25" t="s">
        <v>63</v>
      </c>
      <c r="Y37" s="25" t="s">
        <v>63</v>
      </c>
      <c r="Z37" s="25" t="s">
        <v>63</v>
      </c>
      <c r="AA37" s="25" t="s">
        <v>63</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c r="A38" s="35" t="s">
        <v>76</v>
      </c>
      <c r="B38" s="28" t="s">
        <v>78</v>
      </c>
      <c r="C38" s="28" t="s">
        <v>66</v>
      </c>
      <c r="D38" s="31">
        <v>2202</v>
      </c>
      <c r="E38" s="28" t="s">
        <v>64</v>
      </c>
      <c r="F38" s="26">
        <v>43147</v>
      </c>
      <c r="G38" s="26">
        <v>43147</v>
      </c>
      <c r="H38" s="28" t="s">
        <v>60</v>
      </c>
      <c r="I38" s="28" t="s">
        <v>62</v>
      </c>
      <c r="J38" s="28" t="s">
        <v>62</v>
      </c>
      <c r="K38" s="28" t="s">
        <v>61</v>
      </c>
      <c r="L38" s="28" t="s">
        <v>62</v>
      </c>
      <c r="M38" s="28" t="s">
        <v>62</v>
      </c>
      <c r="N38" s="40" t="s">
        <v>83</v>
      </c>
      <c r="O38" s="30" t="s">
        <v>63</v>
      </c>
      <c r="P38" s="30" t="s">
        <v>63</v>
      </c>
      <c r="Q38" s="33" t="s">
        <v>63</v>
      </c>
      <c r="R38" s="30">
        <v>2</v>
      </c>
      <c r="S38" s="25">
        <v>70</v>
      </c>
      <c r="T38" s="25" t="s">
        <v>63</v>
      </c>
      <c r="U38" s="25" t="s">
        <v>63</v>
      </c>
      <c r="V38" s="32">
        <v>140</v>
      </c>
      <c r="W38" s="25" t="s">
        <v>63</v>
      </c>
      <c r="X38" s="25" t="s">
        <v>63</v>
      </c>
      <c r="Y38" s="25" t="s">
        <v>63</v>
      </c>
      <c r="Z38" s="25" t="s">
        <v>63</v>
      </c>
      <c r="AA38" s="25" t="s">
        <v>63</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c r="A39" s="35" t="s">
        <v>76</v>
      </c>
      <c r="B39" s="28" t="s">
        <v>79</v>
      </c>
      <c r="C39" s="28" t="s">
        <v>84</v>
      </c>
      <c r="D39" s="31">
        <v>1702</v>
      </c>
      <c r="E39" s="28" t="s">
        <v>59</v>
      </c>
      <c r="F39" s="26">
        <v>43158</v>
      </c>
      <c r="G39" s="26">
        <v>43158</v>
      </c>
      <c r="H39" s="28" t="s">
        <v>60</v>
      </c>
      <c r="I39" s="28" t="s">
        <v>61</v>
      </c>
      <c r="J39" s="28" t="s">
        <v>61</v>
      </c>
      <c r="K39" s="28" t="s">
        <v>62</v>
      </c>
      <c r="L39" s="28" t="s">
        <v>62</v>
      </c>
      <c r="M39" s="28" t="s">
        <v>62</v>
      </c>
      <c r="N39" s="38" t="s">
        <v>87</v>
      </c>
      <c r="O39" s="30" t="s">
        <v>63</v>
      </c>
      <c r="P39" s="30" t="s">
        <v>63</v>
      </c>
      <c r="Q39" s="33" t="s">
        <v>63</v>
      </c>
      <c r="R39" s="30">
        <v>1</v>
      </c>
      <c r="S39" s="25">
        <v>70</v>
      </c>
      <c r="T39" s="25" t="s">
        <v>63</v>
      </c>
      <c r="U39" s="25" t="s">
        <v>63</v>
      </c>
      <c r="V39" s="32">
        <v>70</v>
      </c>
      <c r="W39" s="25" t="s">
        <v>63</v>
      </c>
      <c r="X39" s="25" t="s">
        <v>63</v>
      </c>
      <c r="Y39" s="25" t="s">
        <v>63</v>
      </c>
      <c r="Z39" s="25" t="s">
        <v>63</v>
      </c>
      <c r="AA39" s="25" t="s">
        <v>63</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c r="A40" s="35" t="s">
        <v>76</v>
      </c>
      <c r="B40" s="28" t="s">
        <v>80</v>
      </c>
      <c r="C40" s="28" t="s">
        <v>86</v>
      </c>
      <c r="D40" s="31">
        <v>47</v>
      </c>
      <c r="E40" s="28" t="s">
        <v>85</v>
      </c>
      <c r="F40" s="26">
        <v>43158</v>
      </c>
      <c r="G40" s="26">
        <v>43158</v>
      </c>
      <c r="H40" s="28" t="s">
        <v>60</v>
      </c>
      <c r="I40" s="28" t="s">
        <v>61</v>
      </c>
      <c r="J40" s="28" t="s">
        <v>61</v>
      </c>
      <c r="K40" s="28" t="s">
        <v>62</v>
      </c>
      <c r="L40" s="28" t="s">
        <v>62</v>
      </c>
      <c r="M40" s="28" t="s">
        <v>62</v>
      </c>
      <c r="N40" s="38" t="s">
        <v>88</v>
      </c>
      <c r="O40" s="30" t="s">
        <v>63</v>
      </c>
      <c r="P40" s="30" t="s">
        <v>63</v>
      </c>
      <c r="Q40" s="33" t="s">
        <v>63</v>
      </c>
      <c r="R40" s="30">
        <v>1</v>
      </c>
      <c r="S40" s="25">
        <v>70</v>
      </c>
      <c r="T40" s="25" t="s">
        <v>63</v>
      </c>
      <c r="U40" s="25" t="s">
        <v>63</v>
      </c>
      <c r="V40" s="32">
        <v>70</v>
      </c>
      <c r="W40" s="25" t="s">
        <v>63</v>
      </c>
      <c r="X40" s="25" t="s">
        <v>63</v>
      </c>
      <c r="Y40" s="25" t="s">
        <v>63</v>
      </c>
      <c r="Z40" s="25" t="s">
        <v>63</v>
      </c>
      <c r="AA40" s="25" t="s">
        <v>63</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c r="A41" s="35" t="s">
        <v>76</v>
      </c>
      <c r="B41" s="28" t="s">
        <v>81</v>
      </c>
      <c r="C41" s="28" t="s">
        <v>58</v>
      </c>
      <c r="D41" s="31">
        <v>1706</v>
      </c>
      <c r="E41" s="28" t="s">
        <v>59</v>
      </c>
      <c r="F41" s="26">
        <v>43159</v>
      </c>
      <c r="G41" s="26">
        <v>43159</v>
      </c>
      <c r="H41" s="28" t="s">
        <v>60</v>
      </c>
      <c r="I41" s="28" t="s">
        <v>62</v>
      </c>
      <c r="J41" s="28" t="s">
        <v>62</v>
      </c>
      <c r="K41" s="28" t="s">
        <v>61</v>
      </c>
      <c r="L41" s="28" t="s">
        <v>62</v>
      </c>
      <c r="M41" s="28" t="s">
        <v>62</v>
      </c>
      <c r="N41" s="38" t="s">
        <v>89</v>
      </c>
      <c r="O41" s="30" t="s">
        <v>63</v>
      </c>
      <c r="P41" s="30">
        <v>1</v>
      </c>
      <c r="Q41" s="33" t="s">
        <v>65</v>
      </c>
      <c r="R41" s="30">
        <v>2</v>
      </c>
      <c r="S41" s="25">
        <v>70</v>
      </c>
      <c r="T41" s="25" t="s">
        <v>63</v>
      </c>
      <c r="U41" s="25" t="s">
        <v>63</v>
      </c>
      <c r="V41" s="32">
        <v>155</v>
      </c>
      <c r="W41" s="25" t="s">
        <v>63</v>
      </c>
      <c r="X41" s="25" t="s">
        <v>63</v>
      </c>
      <c r="Y41" s="25" t="s">
        <v>63</v>
      </c>
      <c r="Z41" s="25" t="s">
        <v>63</v>
      </c>
      <c r="AA41" s="25" t="s">
        <v>63</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c r="A42" s="35" t="s">
        <v>76</v>
      </c>
      <c r="B42" s="28" t="s">
        <v>82</v>
      </c>
      <c r="C42" s="28" t="s">
        <v>66</v>
      </c>
      <c r="D42" s="31">
        <v>2202</v>
      </c>
      <c r="E42" s="28" t="s">
        <v>64</v>
      </c>
      <c r="F42" s="26">
        <v>43159</v>
      </c>
      <c r="G42" s="26">
        <v>43159</v>
      </c>
      <c r="H42" s="28" t="s">
        <v>60</v>
      </c>
      <c r="I42" s="28" t="s">
        <v>62</v>
      </c>
      <c r="J42" s="28" t="s">
        <v>62</v>
      </c>
      <c r="K42" s="28" t="s">
        <v>61</v>
      </c>
      <c r="L42" s="28" t="s">
        <v>62</v>
      </c>
      <c r="M42" s="28" t="s">
        <v>62</v>
      </c>
      <c r="N42" s="38" t="s">
        <v>89</v>
      </c>
      <c r="O42" s="30" t="s">
        <v>63</v>
      </c>
      <c r="P42" s="30">
        <v>1</v>
      </c>
      <c r="Q42" s="33" t="s">
        <v>65</v>
      </c>
      <c r="R42" s="30">
        <v>2</v>
      </c>
      <c r="S42" s="25">
        <v>70</v>
      </c>
      <c r="T42" s="25" t="s">
        <v>63</v>
      </c>
      <c r="U42" s="25" t="s">
        <v>63</v>
      </c>
      <c r="V42" s="32">
        <v>155</v>
      </c>
      <c r="W42" s="25" t="s">
        <v>63</v>
      </c>
      <c r="X42" s="25" t="s">
        <v>63</v>
      </c>
      <c r="Y42" s="25" t="s">
        <v>63</v>
      </c>
      <c r="Z42" s="25" t="s">
        <v>63</v>
      </c>
      <c r="AA42" s="25" t="s">
        <v>63</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c r="A43" s="39" t="s">
        <v>90</v>
      </c>
      <c r="B43" s="68" t="s">
        <v>91</v>
      </c>
      <c r="C43" s="68"/>
      <c r="D43" s="68"/>
      <c r="E43" s="68"/>
      <c r="F43" s="68"/>
      <c r="G43" s="68"/>
      <c r="H43" s="68"/>
      <c r="I43" s="68"/>
      <c r="J43" s="68"/>
      <c r="K43" s="68"/>
      <c r="L43" s="68"/>
      <c r="M43" s="68"/>
      <c r="N43" s="68"/>
      <c r="O43" s="69" t="s">
        <v>91</v>
      </c>
      <c r="P43" s="70"/>
      <c r="Q43" s="70"/>
      <c r="R43" s="70"/>
      <c r="S43" s="70"/>
      <c r="T43" s="70"/>
      <c r="U43" s="70"/>
      <c r="V43" s="70"/>
      <c r="W43" s="70"/>
      <c r="X43" s="70"/>
      <c r="Y43" s="70"/>
      <c r="Z43" s="70"/>
      <c r="AA43" s="71"/>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51.95" customHeight="1">
      <c r="A44" s="42" t="s">
        <v>93</v>
      </c>
      <c r="B44" s="41" t="s">
        <v>94</v>
      </c>
      <c r="C44" s="41" t="s">
        <v>95</v>
      </c>
      <c r="D44" s="31">
        <v>46</v>
      </c>
      <c r="E44" s="43" t="s">
        <v>96</v>
      </c>
      <c r="F44" s="26">
        <v>43203</v>
      </c>
      <c r="G44" s="26">
        <v>43203</v>
      </c>
      <c r="H44" s="41" t="s">
        <v>97</v>
      </c>
      <c r="I44" s="41" t="s">
        <v>61</v>
      </c>
      <c r="J44" s="41" t="s">
        <v>61</v>
      </c>
      <c r="K44" s="41" t="s">
        <v>62</v>
      </c>
      <c r="L44" s="41" t="s">
        <v>62</v>
      </c>
      <c r="M44" s="41" t="s">
        <v>62</v>
      </c>
      <c r="N44" s="40" t="s">
        <v>98</v>
      </c>
      <c r="O44" s="30" t="s">
        <v>63</v>
      </c>
      <c r="P44" s="30" t="s">
        <v>63</v>
      </c>
      <c r="Q44" s="30" t="s">
        <v>63</v>
      </c>
      <c r="R44" s="30">
        <v>1</v>
      </c>
      <c r="S44" s="44">
        <v>60</v>
      </c>
      <c r="T44" s="30" t="s">
        <v>63</v>
      </c>
      <c r="U44" s="30" t="s">
        <v>63</v>
      </c>
      <c r="V44" s="52">
        <v>60</v>
      </c>
      <c r="W44" s="30" t="s">
        <v>63</v>
      </c>
      <c r="X44" s="30" t="s">
        <v>63</v>
      </c>
      <c r="Y44" s="30" t="s">
        <v>63</v>
      </c>
      <c r="Z44" s="30" t="s">
        <v>63</v>
      </c>
      <c r="AA44" s="30" t="s">
        <v>63</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51.95" customHeight="1">
      <c r="A45" s="42" t="s">
        <v>93</v>
      </c>
      <c r="B45" s="41" t="s">
        <v>99</v>
      </c>
      <c r="C45" s="41" t="s">
        <v>105</v>
      </c>
      <c r="D45" s="31">
        <v>2231</v>
      </c>
      <c r="E45" s="41" t="s">
        <v>106</v>
      </c>
      <c r="F45" s="26">
        <v>43203</v>
      </c>
      <c r="G45" s="26">
        <v>43203</v>
      </c>
      <c r="H45" s="41" t="s">
        <v>97</v>
      </c>
      <c r="I45" s="41" t="s">
        <v>61</v>
      </c>
      <c r="J45" s="41" t="s">
        <v>61</v>
      </c>
      <c r="K45" s="41" t="s">
        <v>62</v>
      </c>
      <c r="L45" s="41" t="s">
        <v>62</v>
      </c>
      <c r="M45" s="41" t="s">
        <v>62</v>
      </c>
      <c r="N45" s="40" t="s">
        <v>98</v>
      </c>
      <c r="O45" s="30" t="s">
        <v>63</v>
      </c>
      <c r="P45" s="30" t="s">
        <v>63</v>
      </c>
      <c r="Q45" s="30" t="s">
        <v>63</v>
      </c>
      <c r="R45" s="30">
        <v>1</v>
      </c>
      <c r="S45" s="44">
        <v>60</v>
      </c>
      <c r="T45" s="30" t="s">
        <v>63</v>
      </c>
      <c r="U45" s="30" t="s">
        <v>63</v>
      </c>
      <c r="V45" s="52">
        <v>60</v>
      </c>
      <c r="W45" s="30" t="s">
        <v>63</v>
      </c>
      <c r="X45" s="30" t="s">
        <v>63</v>
      </c>
      <c r="Y45" s="30" t="s">
        <v>63</v>
      </c>
      <c r="Z45" s="30" t="s">
        <v>63</v>
      </c>
      <c r="AA45" s="30" t="s">
        <v>63</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51.95" customHeight="1">
      <c r="A46" s="42" t="s">
        <v>93</v>
      </c>
      <c r="B46" s="41" t="s">
        <v>100</v>
      </c>
      <c r="C46" s="41" t="s">
        <v>107</v>
      </c>
      <c r="D46" s="31">
        <v>2167</v>
      </c>
      <c r="E46" s="43" t="s">
        <v>108</v>
      </c>
      <c r="F46" s="26">
        <v>43203</v>
      </c>
      <c r="G46" s="26">
        <v>43203</v>
      </c>
      <c r="H46" s="41" t="s">
        <v>97</v>
      </c>
      <c r="I46" s="41" t="s">
        <v>61</v>
      </c>
      <c r="J46" s="41" t="s">
        <v>61</v>
      </c>
      <c r="K46" s="41" t="s">
        <v>62</v>
      </c>
      <c r="L46" s="41" t="s">
        <v>62</v>
      </c>
      <c r="M46" s="41" t="s">
        <v>62</v>
      </c>
      <c r="N46" s="40" t="s">
        <v>98</v>
      </c>
      <c r="O46" s="30" t="s">
        <v>63</v>
      </c>
      <c r="P46" s="30" t="s">
        <v>63</v>
      </c>
      <c r="Q46" s="30" t="s">
        <v>63</v>
      </c>
      <c r="R46" s="30">
        <v>1</v>
      </c>
      <c r="S46" s="44">
        <v>60</v>
      </c>
      <c r="T46" s="30" t="s">
        <v>63</v>
      </c>
      <c r="U46" s="30" t="s">
        <v>63</v>
      </c>
      <c r="V46" s="52">
        <v>60</v>
      </c>
      <c r="W46" s="30" t="s">
        <v>63</v>
      </c>
      <c r="X46" s="30" t="s">
        <v>63</v>
      </c>
      <c r="Y46" s="30" t="s">
        <v>63</v>
      </c>
      <c r="Z46" s="30" t="s">
        <v>63</v>
      </c>
      <c r="AA46" s="30" t="s">
        <v>63</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51.95" customHeight="1">
      <c r="A47" s="42" t="s">
        <v>93</v>
      </c>
      <c r="B47" s="41" t="s">
        <v>101</v>
      </c>
      <c r="C47" s="41" t="s">
        <v>109</v>
      </c>
      <c r="D47" s="31">
        <v>2136</v>
      </c>
      <c r="E47" s="43" t="s">
        <v>110</v>
      </c>
      <c r="F47" s="26">
        <v>43203</v>
      </c>
      <c r="G47" s="26">
        <v>43203</v>
      </c>
      <c r="H47" s="41" t="s">
        <v>97</v>
      </c>
      <c r="I47" s="41" t="s">
        <v>61</v>
      </c>
      <c r="J47" s="41" t="s">
        <v>61</v>
      </c>
      <c r="K47" s="41" t="s">
        <v>62</v>
      </c>
      <c r="L47" s="41" t="s">
        <v>62</v>
      </c>
      <c r="M47" s="41" t="s">
        <v>62</v>
      </c>
      <c r="N47" s="40" t="s">
        <v>98</v>
      </c>
      <c r="O47" s="30" t="s">
        <v>63</v>
      </c>
      <c r="P47" s="30" t="s">
        <v>63</v>
      </c>
      <c r="Q47" s="30" t="s">
        <v>63</v>
      </c>
      <c r="R47" s="30">
        <v>1</v>
      </c>
      <c r="S47" s="44">
        <v>60</v>
      </c>
      <c r="T47" s="30" t="s">
        <v>63</v>
      </c>
      <c r="U47" s="30" t="s">
        <v>63</v>
      </c>
      <c r="V47" s="52">
        <v>60</v>
      </c>
      <c r="W47" s="30" t="s">
        <v>63</v>
      </c>
      <c r="X47" s="30" t="s">
        <v>63</v>
      </c>
      <c r="Y47" s="30" t="s">
        <v>63</v>
      </c>
      <c r="Z47" s="30" t="s">
        <v>63</v>
      </c>
      <c r="AA47" s="30" t="s">
        <v>63</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51.95" customHeight="1">
      <c r="A48" s="42" t="s">
        <v>93</v>
      </c>
      <c r="B48" s="41" t="s">
        <v>102</v>
      </c>
      <c r="C48" s="41" t="s">
        <v>111</v>
      </c>
      <c r="D48" s="31">
        <v>1703</v>
      </c>
      <c r="E48" s="41" t="s">
        <v>59</v>
      </c>
      <c r="F48" s="26">
        <v>43203</v>
      </c>
      <c r="G48" s="26">
        <v>43203</v>
      </c>
      <c r="H48" s="41" t="s">
        <v>97</v>
      </c>
      <c r="I48" s="41" t="s">
        <v>61</v>
      </c>
      <c r="J48" s="41" t="s">
        <v>61</v>
      </c>
      <c r="K48" s="41" t="s">
        <v>62</v>
      </c>
      <c r="L48" s="41" t="s">
        <v>62</v>
      </c>
      <c r="M48" s="41" t="s">
        <v>62</v>
      </c>
      <c r="N48" s="40" t="s">
        <v>98</v>
      </c>
      <c r="O48" s="30" t="s">
        <v>63</v>
      </c>
      <c r="P48" s="30" t="s">
        <v>63</v>
      </c>
      <c r="Q48" s="30" t="s">
        <v>63</v>
      </c>
      <c r="R48" s="30">
        <v>1</v>
      </c>
      <c r="S48" s="44">
        <v>60</v>
      </c>
      <c r="T48" s="30" t="s">
        <v>63</v>
      </c>
      <c r="U48" s="30" t="s">
        <v>63</v>
      </c>
      <c r="V48" s="52">
        <v>60</v>
      </c>
      <c r="W48" s="30" t="s">
        <v>63</v>
      </c>
      <c r="X48" s="30" t="s">
        <v>63</v>
      </c>
      <c r="Y48" s="30" t="s">
        <v>63</v>
      </c>
      <c r="Z48" s="30" t="s">
        <v>63</v>
      </c>
      <c r="AA48" s="30" t="s">
        <v>63</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1.95" customHeight="1">
      <c r="A49" s="42" t="s">
        <v>93</v>
      </c>
      <c r="B49" s="41" t="s">
        <v>103</v>
      </c>
      <c r="C49" s="41" t="s">
        <v>112</v>
      </c>
      <c r="D49" s="31">
        <v>1701</v>
      </c>
      <c r="E49" s="41" t="s">
        <v>59</v>
      </c>
      <c r="F49" s="26">
        <v>43203</v>
      </c>
      <c r="G49" s="26">
        <v>43203</v>
      </c>
      <c r="H49" s="41" t="s">
        <v>97</v>
      </c>
      <c r="I49" s="41" t="s">
        <v>61</v>
      </c>
      <c r="J49" s="41" t="s">
        <v>61</v>
      </c>
      <c r="K49" s="41" t="s">
        <v>62</v>
      </c>
      <c r="L49" s="41" t="s">
        <v>62</v>
      </c>
      <c r="M49" s="41" t="s">
        <v>62</v>
      </c>
      <c r="N49" s="40" t="s">
        <v>98</v>
      </c>
      <c r="O49" s="30" t="s">
        <v>63</v>
      </c>
      <c r="P49" s="30" t="s">
        <v>63</v>
      </c>
      <c r="Q49" s="30" t="s">
        <v>63</v>
      </c>
      <c r="R49" s="30">
        <v>1</v>
      </c>
      <c r="S49" s="44">
        <v>60</v>
      </c>
      <c r="T49" s="30" t="s">
        <v>63</v>
      </c>
      <c r="U49" s="30" t="s">
        <v>63</v>
      </c>
      <c r="V49" s="52">
        <v>60</v>
      </c>
      <c r="W49" s="30" t="s">
        <v>63</v>
      </c>
      <c r="X49" s="30" t="s">
        <v>63</v>
      </c>
      <c r="Y49" s="30" t="s">
        <v>63</v>
      </c>
      <c r="Z49" s="30" t="s">
        <v>63</v>
      </c>
      <c r="AA49" s="30" t="s">
        <v>63</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51.95" customHeight="1">
      <c r="A50" s="42" t="s">
        <v>93</v>
      </c>
      <c r="B50" s="41" t="s">
        <v>104</v>
      </c>
      <c r="C50" s="41" t="s">
        <v>86</v>
      </c>
      <c r="D50" s="31">
        <v>47</v>
      </c>
      <c r="E50" s="41" t="s">
        <v>85</v>
      </c>
      <c r="F50" s="26">
        <v>43203</v>
      </c>
      <c r="G50" s="26">
        <v>43203</v>
      </c>
      <c r="H50" s="41" t="s">
        <v>97</v>
      </c>
      <c r="I50" s="41" t="s">
        <v>61</v>
      </c>
      <c r="J50" s="41" t="s">
        <v>61</v>
      </c>
      <c r="K50" s="41" t="s">
        <v>62</v>
      </c>
      <c r="L50" s="41" t="s">
        <v>62</v>
      </c>
      <c r="M50" s="41" t="s">
        <v>62</v>
      </c>
      <c r="N50" s="40" t="s">
        <v>130</v>
      </c>
      <c r="O50" s="30" t="s">
        <v>63</v>
      </c>
      <c r="P50" s="30" t="s">
        <v>63</v>
      </c>
      <c r="Q50" s="30" t="s">
        <v>63</v>
      </c>
      <c r="R50" s="30">
        <v>1</v>
      </c>
      <c r="S50" s="44">
        <v>60</v>
      </c>
      <c r="T50" s="30" t="s">
        <v>63</v>
      </c>
      <c r="U50" s="30" t="s">
        <v>63</v>
      </c>
      <c r="V50" s="52">
        <v>60</v>
      </c>
      <c r="W50" s="30" t="s">
        <v>63</v>
      </c>
      <c r="X50" s="30" t="s">
        <v>63</v>
      </c>
      <c r="Y50" s="30" t="s">
        <v>63</v>
      </c>
      <c r="Z50" s="30" t="s">
        <v>63</v>
      </c>
      <c r="AA50" s="30" t="s">
        <v>63</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53.25" customHeight="1">
      <c r="A51" s="42" t="s">
        <v>93</v>
      </c>
      <c r="B51" s="41" t="s">
        <v>113</v>
      </c>
      <c r="C51" s="41" t="s">
        <v>86</v>
      </c>
      <c r="D51" s="31">
        <v>47</v>
      </c>
      <c r="E51" s="41" t="s">
        <v>85</v>
      </c>
      <c r="F51" s="26">
        <v>43209</v>
      </c>
      <c r="G51" s="26">
        <v>43209</v>
      </c>
      <c r="H51" s="41" t="s">
        <v>60</v>
      </c>
      <c r="I51" s="41" t="s">
        <v>61</v>
      </c>
      <c r="J51" s="41" t="s">
        <v>61</v>
      </c>
      <c r="K51" s="41" t="s">
        <v>62</v>
      </c>
      <c r="L51" s="41" t="s">
        <v>62</v>
      </c>
      <c r="M51" s="41" t="s">
        <v>62</v>
      </c>
      <c r="N51" s="40" t="s">
        <v>115</v>
      </c>
      <c r="O51" s="30" t="s">
        <v>63</v>
      </c>
      <c r="P51" s="30" t="s">
        <v>63</v>
      </c>
      <c r="Q51" s="30" t="s">
        <v>63</v>
      </c>
      <c r="R51" s="30">
        <v>1</v>
      </c>
      <c r="S51" s="44">
        <v>70</v>
      </c>
      <c r="T51" s="30" t="s">
        <v>63</v>
      </c>
      <c r="U51" s="30" t="s">
        <v>63</v>
      </c>
      <c r="V51" s="52">
        <v>70</v>
      </c>
      <c r="W51" s="30" t="s">
        <v>63</v>
      </c>
      <c r="X51" s="30" t="s">
        <v>63</v>
      </c>
      <c r="Y51" s="30" t="s">
        <v>63</v>
      </c>
      <c r="Z51" s="30" t="s">
        <v>63</v>
      </c>
      <c r="AA51" s="30" t="s">
        <v>63</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51" customHeight="1">
      <c r="A52" s="42" t="s">
        <v>93</v>
      </c>
      <c r="B52" s="41" t="s">
        <v>114</v>
      </c>
      <c r="C52" s="41" t="s">
        <v>117</v>
      </c>
      <c r="D52" s="31">
        <v>1708</v>
      </c>
      <c r="E52" s="41" t="s">
        <v>59</v>
      </c>
      <c r="F52" s="26">
        <v>43209</v>
      </c>
      <c r="G52" s="26">
        <v>43209</v>
      </c>
      <c r="H52" s="41" t="s">
        <v>60</v>
      </c>
      <c r="I52" s="41" t="s">
        <v>61</v>
      </c>
      <c r="J52" s="41" t="s">
        <v>61</v>
      </c>
      <c r="K52" s="41" t="s">
        <v>62</v>
      </c>
      <c r="L52" s="41" t="s">
        <v>62</v>
      </c>
      <c r="M52" s="41" t="s">
        <v>62</v>
      </c>
      <c r="N52" s="40" t="s">
        <v>116</v>
      </c>
      <c r="O52" s="30" t="s">
        <v>63</v>
      </c>
      <c r="P52" s="30" t="s">
        <v>63</v>
      </c>
      <c r="Q52" s="30" t="s">
        <v>63</v>
      </c>
      <c r="R52" s="30">
        <v>1</v>
      </c>
      <c r="S52" s="44">
        <v>70</v>
      </c>
      <c r="T52" s="30" t="s">
        <v>63</v>
      </c>
      <c r="U52" s="30" t="s">
        <v>63</v>
      </c>
      <c r="V52" s="52">
        <v>70</v>
      </c>
      <c r="W52" s="30" t="s">
        <v>63</v>
      </c>
      <c r="X52" s="30" t="s">
        <v>63</v>
      </c>
      <c r="Y52" s="30" t="s">
        <v>63</v>
      </c>
      <c r="Z52" s="30" t="s">
        <v>63</v>
      </c>
      <c r="AA52" s="30" t="s">
        <v>63</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51.95" customHeight="1">
      <c r="A53" s="42" t="s">
        <v>93</v>
      </c>
      <c r="B53" s="41" t="s">
        <v>118</v>
      </c>
      <c r="C53" s="41" t="s">
        <v>86</v>
      </c>
      <c r="D53" s="31">
        <v>47</v>
      </c>
      <c r="E53" s="41" t="s">
        <v>85</v>
      </c>
      <c r="F53" s="26">
        <v>43210</v>
      </c>
      <c r="G53" s="26">
        <v>43210</v>
      </c>
      <c r="H53" s="41" t="s">
        <v>129</v>
      </c>
      <c r="I53" s="41" t="s">
        <v>61</v>
      </c>
      <c r="J53" s="41" t="s">
        <v>61</v>
      </c>
      <c r="K53" s="41" t="s">
        <v>62</v>
      </c>
      <c r="L53" s="41" t="s">
        <v>62</v>
      </c>
      <c r="M53" s="41" t="s">
        <v>62</v>
      </c>
      <c r="N53" s="40" t="s">
        <v>131</v>
      </c>
      <c r="O53" s="30" t="s">
        <v>63</v>
      </c>
      <c r="P53" s="30" t="s">
        <v>63</v>
      </c>
      <c r="Q53" s="30" t="s">
        <v>63</v>
      </c>
      <c r="R53" s="30">
        <v>1</v>
      </c>
      <c r="S53" s="44">
        <v>60</v>
      </c>
      <c r="T53" s="30" t="s">
        <v>63</v>
      </c>
      <c r="U53" s="30" t="s">
        <v>63</v>
      </c>
      <c r="V53" s="52">
        <v>60</v>
      </c>
      <c r="W53" s="30" t="s">
        <v>63</v>
      </c>
      <c r="X53" s="30" t="s">
        <v>63</v>
      </c>
      <c r="Y53" s="30" t="s">
        <v>63</v>
      </c>
      <c r="Z53" s="30" t="s">
        <v>63</v>
      </c>
      <c r="AA53" s="30" t="s">
        <v>63</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51.95" customHeight="1">
      <c r="A54" s="42" t="s">
        <v>93</v>
      </c>
      <c r="B54" s="41" t="s">
        <v>119</v>
      </c>
      <c r="C54" s="41" t="s">
        <v>105</v>
      </c>
      <c r="D54" s="31">
        <v>2231</v>
      </c>
      <c r="E54" s="41" t="s">
        <v>106</v>
      </c>
      <c r="F54" s="26">
        <v>43210</v>
      </c>
      <c r="G54" s="26">
        <v>43210</v>
      </c>
      <c r="H54" s="41" t="s">
        <v>129</v>
      </c>
      <c r="I54" s="41" t="s">
        <v>61</v>
      </c>
      <c r="J54" s="41" t="s">
        <v>61</v>
      </c>
      <c r="K54" s="41" t="s">
        <v>62</v>
      </c>
      <c r="L54" s="41" t="s">
        <v>62</v>
      </c>
      <c r="M54" s="41" t="s">
        <v>62</v>
      </c>
      <c r="N54" s="40" t="s">
        <v>131</v>
      </c>
      <c r="O54" s="30" t="s">
        <v>63</v>
      </c>
      <c r="P54" s="30" t="s">
        <v>63</v>
      </c>
      <c r="Q54" s="30" t="s">
        <v>63</v>
      </c>
      <c r="R54" s="30">
        <v>1</v>
      </c>
      <c r="S54" s="44">
        <v>60</v>
      </c>
      <c r="T54" s="30" t="s">
        <v>63</v>
      </c>
      <c r="U54" s="30" t="s">
        <v>63</v>
      </c>
      <c r="V54" s="52">
        <v>60</v>
      </c>
      <c r="W54" s="30" t="s">
        <v>63</v>
      </c>
      <c r="X54" s="30" t="s">
        <v>63</v>
      </c>
      <c r="Y54" s="30" t="s">
        <v>63</v>
      </c>
      <c r="Z54" s="30" t="s">
        <v>63</v>
      </c>
      <c r="AA54" s="30" t="s">
        <v>63</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51.95" customHeight="1">
      <c r="A55" s="42" t="s">
        <v>93</v>
      </c>
      <c r="B55" s="41" t="s">
        <v>120</v>
      </c>
      <c r="C55" s="41" t="s">
        <v>95</v>
      </c>
      <c r="D55" s="31">
        <v>46</v>
      </c>
      <c r="E55" s="37" t="s">
        <v>175</v>
      </c>
      <c r="F55" s="26">
        <v>43210</v>
      </c>
      <c r="G55" s="26">
        <v>43210</v>
      </c>
      <c r="H55" s="41" t="s">
        <v>129</v>
      </c>
      <c r="I55" s="41" t="s">
        <v>61</v>
      </c>
      <c r="J55" s="41" t="s">
        <v>61</v>
      </c>
      <c r="K55" s="41" t="s">
        <v>62</v>
      </c>
      <c r="L55" s="41" t="s">
        <v>62</v>
      </c>
      <c r="M55" s="41" t="s">
        <v>62</v>
      </c>
      <c r="N55" s="40" t="s">
        <v>131</v>
      </c>
      <c r="O55" s="30" t="s">
        <v>63</v>
      </c>
      <c r="P55" s="30" t="s">
        <v>63</v>
      </c>
      <c r="Q55" s="30" t="s">
        <v>63</v>
      </c>
      <c r="R55" s="30">
        <v>1</v>
      </c>
      <c r="S55" s="44">
        <v>60</v>
      </c>
      <c r="T55" s="30" t="s">
        <v>63</v>
      </c>
      <c r="U55" s="30" t="s">
        <v>63</v>
      </c>
      <c r="V55" s="52">
        <v>60</v>
      </c>
      <c r="W55" s="30" t="s">
        <v>63</v>
      </c>
      <c r="X55" s="30" t="s">
        <v>63</v>
      </c>
      <c r="Y55" s="30" t="s">
        <v>63</v>
      </c>
      <c r="Z55" s="30" t="s">
        <v>63</v>
      </c>
      <c r="AA55" s="30" t="s">
        <v>63</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51.95" customHeight="1">
      <c r="A56" s="42" t="s">
        <v>93</v>
      </c>
      <c r="B56" s="41" t="s">
        <v>121</v>
      </c>
      <c r="C56" s="41" t="s">
        <v>109</v>
      </c>
      <c r="D56" s="31">
        <v>2136</v>
      </c>
      <c r="E56" s="37" t="s">
        <v>110</v>
      </c>
      <c r="F56" s="26">
        <v>43210</v>
      </c>
      <c r="G56" s="26">
        <v>43210</v>
      </c>
      <c r="H56" s="41" t="s">
        <v>129</v>
      </c>
      <c r="I56" s="41" t="s">
        <v>61</v>
      </c>
      <c r="J56" s="41" t="s">
        <v>61</v>
      </c>
      <c r="K56" s="41" t="s">
        <v>62</v>
      </c>
      <c r="L56" s="41" t="s">
        <v>62</v>
      </c>
      <c r="M56" s="41" t="s">
        <v>62</v>
      </c>
      <c r="N56" s="40" t="s">
        <v>131</v>
      </c>
      <c r="O56" s="30" t="s">
        <v>63</v>
      </c>
      <c r="P56" s="30" t="s">
        <v>63</v>
      </c>
      <c r="Q56" s="30" t="s">
        <v>63</v>
      </c>
      <c r="R56" s="30">
        <v>1</v>
      </c>
      <c r="S56" s="44">
        <v>60</v>
      </c>
      <c r="T56" s="30" t="s">
        <v>63</v>
      </c>
      <c r="U56" s="30" t="s">
        <v>63</v>
      </c>
      <c r="V56" s="52">
        <v>60</v>
      </c>
      <c r="W56" s="30" t="s">
        <v>63</v>
      </c>
      <c r="X56" s="30" t="s">
        <v>63</v>
      </c>
      <c r="Y56" s="30" t="s">
        <v>63</v>
      </c>
      <c r="Z56" s="30" t="s">
        <v>63</v>
      </c>
      <c r="AA56" s="30" t="s">
        <v>63</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51.95" customHeight="1">
      <c r="A57" s="42" t="s">
        <v>93</v>
      </c>
      <c r="B57" s="41" t="s">
        <v>122</v>
      </c>
      <c r="C57" s="41" t="s">
        <v>111</v>
      </c>
      <c r="D57" s="31">
        <v>1703</v>
      </c>
      <c r="E57" s="37" t="s">
        <v>59</v>
      </c>
      <c r="F57" s="26">
        <v>43210</v>
      </c>
      <c r="G57" s="26">
        <v>43210</v>
      </c>
      <c r="H57" s="41" t="s">
        <v>129</v>
      </c>
      <c r="I57" s="41" t="s">
        <v>61</v>
      </c>
      <c r="J57" s="41" t="s">
        <v>61</v>
      </c>
      <c r="K57" s="41" t="s">
        <v>62</v>
      </c>
      <c r="L57" s="41" t="s">
        <v>62</v>
      </c>
      <c r="M57" s="41" t="s">
        <v>62</v>
      </c>
      <c r="N57" s="40" t="s">
        <v>131</v>
      </c>
      <c r="O57" s="30" t="s">
        <v>63</v>
      </c>
      <c r="P57" s="30" t="s">
        <v>63</v>
      </c>
      <c r="Q57" s="30" t="s">
        <v>63</v>
      </c>
      <c r="R57" s="30">
        <v>1</v>
      </c>
      <c r="S57" s="44">
        <v>60</v>
      </c>
      <c r="T57" s="30" t="s">
        <v>63</v>
      </c>
      <c r="U57" s="30" t="s">
        <v>63</v>
      </c>
      <c r="V57" s="52">
        <v>60</v>
      </c>
      <c r="W57" s="30" t="s">
        <v>63</v>
      </c>
      <c r="X57" s="30" t="s">
        <v>63</v>
      </c>
      <c r="Y57" s="30" t="s">
        <v>63</v>
      </c>
      <c r="Z57" s="30" t="s">
        <v>63</v>
      </c>
      <c r="AA57" s="30" t="s">
        <v>63</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51.95" customHeight="1">
      <c r="A58" s="42" t="s">
        <v>93</v>
      </c>
      <c r="B58" s="41" t="s">
        <v>123</v>
      </c>
      <c r="C58" s="41" t="s">
        <v>58</v>
      </c>
      <c r="D58" s="31">
        <v>1706</v>
      </c>
      <c r="E58" s="37" t="s">
        <v>59</v>
      </c>
      <c r="F58" s="26">
        <v>43210</v>
      </c>
      <c r="G58" s="26">
        <v>43210</v>
      </c>
      <c r="H58" s="41" t="s">
        <v>129</v>
      </c>
      <c r="I58" s="41" t="s">
        <v>61</v>
      </c>
      <c r="J58" s="41" t="s">
        <v>61</v>
      </c>
      <c r="K58" s="41" t="s">
        <v>62</v>
      </c>
      <c r="L58" s="41" t="s">
        <v>62</v>
      </c>
      <c r="M58" s="41" t="s">
        <v>62</v>
      </c>
      <c r="N58" s="40" t="s">
        <v>131</v>
      </c>
      <c r="O58" s="30" t="s">
        <v>63</v>
      </c>
      <c r="P58" s="30" t="s">
        <v>63</v>
      </c>
      <c r="Q58" s="30" t="s">
        <v>63</v>
      </c>
      <c r="R58" s="30">
        <v>1</v>
      </c>
      <c r="S58" s="44">
        <v>60</v>
      </c>
      <c r="T58" s="30" t="s">
        <v>63</v>
      </c>
      <c r="U58" s="30" t="s">
        <v>63</v>
      </c>
      <c r="V58" s="52">
        <v>60</v>
      </c>
      <c r="W58" s="30" t="s">
        <v>63</v>
      </c>
      <c r="X58" s="30" t="s">
        <v>63</v>
      </c>
      <c r="Y58" s="30" t="s">
        <v>63</v>
      </c>
      <c r="Z58" s="30" t="s">
        <v>63</v>
      </c>
      <c r="AA58" s="30" t="s">
        <v>63</v>
      </c>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51.95" customHeight="1">
      <c r="A59" s="42" t="s">
        <v>93</v>
      </c>
      <c r="B59" s="41" t="s">
        <v>124</v>
      </c>
      <c r="C59" s="41" t="s">
        <v>66</v>
      </c>
      <c r="D59" s="31">
        <v>2202</v>
      </c>
      <c r="E59" s="37" t="s">
        <v>64</v>
      </c>
      <c r="F59" s="26">
        <v>43210</v>
      </c>
      <c r="G59" s="26">
        <v>43210</v>
      </c>
      <c r="H59" s="41" t="s">
        <v>129</v>
      </c>
      <c r="I59" s="41" t="s">
        <v>61</v>
      </c>
      <c r="J59" s="41" t="s">
        <v>61</v>
      </c>
      <c r="K59" s="41" t="s">
        <v>62</v>
      </c>
      <c r="L59" s="41" t="s">
        <v>62</v>
      </c>
      <c r="M59" s="41" t="s">
        <v>62</v>
      </c>
      <c r="N59" s="40" t="s">
        <v>131</v>
      </c>
      <c r="O59" s="30" t="s">
        <v>63</v>
      </c>
      <c r="P59" s="30" t="s">
        <v>63</v>
      </c>
      <c r="Q59" s="30" t="s">
        <v>63</v>
      </c>
      <c r="R59" s="30">
        <v>1</v>
      </c>
      <c r="S59" s="44">
        <v>60</v>
      </c>
      <c r="T59" s="30" t="s">
        <v>63</v>
      </c>
      <c r="U59" s="30" t="s">
        <v>63</v>
      </c>
      <c r="V59" s="52">
        <v>60</v>
      </c>
      <c r="W59" s="30" t="s">
        <v>63</v>
      </c>
      <c r="X59" s="30" t="s">
        <v>63</v>
      </c>
      <c r="Y59" s="30" t="s">
        <v>63</v>
      </c>
      <c r="Z59" s="30" t="s">
        <v>63</v>
      </c>
      <c r="AA59" s="30" t="s">
        <v>63</v>
      </c>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51.95" customHeight="1">
      <c r="A60" s="42" t="s">
        <v>93</v>
      </c>
      <c r="B60" s="41" t="s">
        <v>125</v>
      </c>
      <c r="C60" s="41" t="s">
        <v>107</v>
      </c>
      <c r="D60" s="31">
        <v>2167</v>
      </c>
      <c r="E60" s="37" t="s">
        <v>108</v>
      </c>
      <c r="F60" s="26">
        <v>43210</v>
      </c>
      <c r="G60" s="26">
        <v>43210</v>
      </c>
      <c r="H60" s="41" t="s">
        <v>129</v>
      </c>
      <c r="I60" s="41" t="s">
        <v>61</v>
      </c>
      <c r="J60" s="41" t="s">
        <v>61</v>
      </c>
      <c r="K60" s="41" t="s">
        <v>62</v>
      </c>
      <c r="L60" s="41" t="s">
        <v>62</v>
      </c>
      <c r="M60" s="41" t="s">
        <v>62</v>
      </c>
      <c r="N60" s="40" t="s">
        <v>131</v>
      </c>
      <c r="O60" s="30" t="s">
        <v>63</v>
      </c>
      <c r="P60" s="30" t="s">
        <v>63</v>
      </c>
      <c r="Q60" s="30" t="s">
        <v>63</v>
      </c>
      <c r="R60" s="30">
        <v>1</v>
      </c>
      <c r="S60" s="44">
        <v>60</v>
      </c>
      <c r="T60" s="30" t="s">
        <v>63</v>
      </c>
      <c r="U60" s="30" t="s">
        <v>63</v>
      </c>
      <c r="V60" s="52">
        <v>60</v>
      </c>
      <c r="W60" s="30" t="s">
        <v>63</v>
      </c>
      <c r="X60" s="30" t="s">
        <v>63</v>
      </c>
      <c r="Y60" s="30" t="s">
        <v>63</v>
      </c>
      <c r="Z60" s="30" t="s">
        <v>63</v>
      </c>
      <c r="AA60" s="30" t="s">
        <v>63</v>
      </c>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51.95" customHeight="1">
      <c r="A61" s="42" t="s">
        <v>93</v>
      </c>
      <c r="B61" s="41" t="s">
        <v>126</v>
      </c>
      <c r="C61" s="41" t="s">
        <v>132</v>
      </c>
      <c r="D61" s="31">
        <v>1705</v>
      </c>
      <c r="E61" s="37" t="s">
        <v>59</v>
      </c>
      <c r="F61" s="26">
        <v>43210</v>
      </c>
      <c r="G61" s="26">
        <v>43210</v>
      </c>
      <c r="H61" s="41" t="s">
        <v>129</v>
      </c>
      <c r="I61" s="41" t="s">
        <v>61</v>
      </c>
      <c r="J61" s="41" t="s">
        <v>61</v>
      </c>
      <c r="K61" s="41" t="s">
        <v>62</v>
      </c>
      <c r="L61" s="41" t="s">
        <v>62</v>
      </c>
      <c r="M61" s="41" t="s">
        <v>62</v>
      </c>
      <c r="N61" s="40" t="s">
        <v>131</v>
      </c>
      <c r="O61" s="30" t="s">
        <v>63</v>
      </c>
      <c r="P61" s="30" t="s">
        <v>63</v>
      </c>
      <c r="Q61" s="30" t="s">
        <v>63</v>
      </c>
      <c r="R61" s="30">
        <v>1</v>
      </c>
      <c r="S61" s="44">
        <v>60</v>
      </c>
      <c r="T61" s="30" t="s">
        <v>63</v>
      </c>
      <c r="U61" s="30" t="s">
        <v>63</v>
      </c>
      <c r="V61" s="52">
        <v>60</v>
      </c>
      <c r="W61" s="30" t="s">
        <v>63</v>
      </c>
      <c r="X61" s="30" t="s">
        <v>63</v>
      </c>
      <c r="Y61" s="30" t="s">
        <v>63</v>
      </c>
      <c r="Z61" s="30" t="s">
        <v>63</v>
      </c>
      <c r="AA61" s="30" t="s">
        <v>63</v>
      </c>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51.95" customHeight="1">
      <c r="A62" s="42" t="s">
        <v>93</v>
      </c>
      <c r="B62" s="41" t="s">
        <v>127</v>
      </c>
      <c r="C62" s="41" t="s">
        <v>112</v>
      </c>
      <c r="D62" s="31">
        <v>1701</v>
      </c>
      <c r="E62" s="37" t="s">
        <v>59</v>
      </c>
      <c r="F62" s="26">
        <v>43210</v>
      </c>
      <c r="G62" s="26">
        <v>43210</v>
      </c>
      <c r="H62" s="41" t="s">
        <v>129</v>
      </c>
      <c r="I62" s="41" t="s">
        <v>61</v>
      </c>
      <c r="J62" s="41" t="s">
        <v>61</v>
      </c>
      <c r="K62" s="41" t="s">
        <v>62</v>
      </c>
      <c r="L62" s="41" t="s">
        <v>62</v>
      </c>
      <c r="M62" s="41" t="s">
        <v>62</v>
      </c>
      <c r="N62" s="40" t="s">
        <v>131</v>
      </c>
      <c r="O62" s="30" t="s">
        <v>63</v>
      </c>
      <c r="P62" s="30" t="s">
        <v>63</v>
      </c>
      <c r="Q62" s="30" t="s">
        <v>63</v>
      </c>
      <c r="R62" s="30">
        <v>1</v>
      </c>
      <c r="S62" s="44">
        <v>60</v>
      </c>
      <c r="T62" s="30" t="s">
        <v>63</v>
      </c>
      <c r="U62" s="30" t="s">
        <v>63</v>
      </c>
      <c r="V62" s="52">
        <v>60</v>
      </c>
      <c r="W62" s="30" t="s">
        <v>63</v>
      </c>
      <c r="X62" s="30" t="s">
        <v>63</v>
      </c>
      <c r="Y62" s="30" t="s">
        <v>63</v>
      </c>
      <c r="Z62" s="30" t="s">
        <v>63</v>
      </c>
      <c r="AA62" s="30" t="s">
        <v>63</v>
      </c>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45" customHeight="1">
      <c r="A63" s="42" t="s">
        <v>93</v>
      </c>
      <c r="B63" s="41" t="s">
        <v>128</v>
      </c>
      <c r="C63" s="41" t="s">
        <v>86</v>
      </c>
      <c r="D63" s="31">
        <v>47</v>
      </c>
      <c r="E63" s="37" t="s">
        <v>85</v>
      </c>
      <c r="F63" s="26">
        <v>43215</v>
      </c>
      <c r="G63" s="26">
        <v>43215</v>
      </c>
      <c r="H63" s="41" t="s">
        <v>60</v>
      </c>
      <c r="I63" s="41" t="s">
        <v>61</v>
      </c>
      <c r="J63" s="41" t="s">
        <v>61</v>
      </c>
      <c r="K63" s="41" t="s">
        <v>62</v>
      </c>
      <c r="L63" s="41" t="s">
        <v>62</v>
      </c>
      <c r="M63" s="41" t="s">
        <v>62</v>
      </c>
      <c r="N63" s="45" t="s">
        <v>133</v>
      </c>
      <c r="O63" s="30" t="s">
        <v>63</v>
      </c>
      <c r="P63" s="30" t="s">
        <v>63</v>
      </c>
      <c r="Q63" s="30" t="s">
        <v>63</v>
      </c>
      <c r="R63" s="30">
        <v>1</v>
      </c>
      <c r="S63" s="44">
        <v>70</v>
      </c>
      <c r="T63" s="30" t="s">
        <v>63</v>
      </c>
      <c r="U63" s="30" t="s">
        <v>63</v>
      </c>
      <c r="V63" s="52">
        <v>70</v>
      </c>
      <c r="W63" s="30" t="s">
        <v>63</v>
      </c>
      <c r="X63" s="30" t="s">
        <v>63</v>
      </c>
      <c r="Y63" s="30" t="s">
        <v>63</v>
      </c>
      <c r="Z63" s="30" t="s">
        <v>63</v>
      </c>
      <c r="AA63" s="30" t="s">
        <v>63</v>
      </c>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45" customHeight="1">
      <c r="A64" s="47" t="s">
        <v>134</v>
      </c>
      <c r="B64" s="46" t="s">
        <v>135</v>
      </c>
      <c r="C64" s="46" t="s">
        <v>58</v>
      </c>
      <c r="D64" s="31">
        <v>1706</v>
      </c>
      <c r="E64" s="37" t="s">
        <v>59</v>
      </c>
      <c r="F64" s="26">
        <v>43222</v>
      </c>
      <c r="G64" s="26">
        <v>43222</v>
      </c>
      <c r="H64" s="46" t="s">
        <v>60</v>
      </c>
      <c r="I64" s="46" t="s">
        <v>62</v>
      </c>
      <c r="J64" s="46" t="s">
        <v>62</v>
      </c>
      <c r="K64" s="46" t="s">
        <v>61</v>
      </c>
      <c r="L64" s="46" t="s">
        <v>62</v>
      </c>
      <c r="M64" s="46" t="s">
        <v>62</v>
      </c>
      <c r="N64" s="45" t="s">
        <v>89</v>
      </c>
      <c r="O64" s="30" t="s">
        <v>63</v>
      </c>
      <c r="P64" s="30" t="s">
        <v>63</v>
      </c>
      <c r="Q64" s="30" t="s">
        <v>63</v>
      </c>
      <c r="R64" s="30">
        <v>2</v>
      </c>
      <c r="S64" s="44">
        <v>70</v>
      </c>
      <c r="T64" s="30" t="s">
        <v>63</v>
      </c>
      <c r="U64" s="30" t="s">
        <v>63</v>
      </c>
      <c r="V64" s="52">
        <v>140</v>
      </c>
      <c r="W64" s="30" t="s">
        <v>63</v>
      </c>
      <c r="X64" s="30" t="s">
        <v>63</v>
      </c>
      <c r="Y64" s="30" t="s">
        <v>63</v>
      </c>
      <c r="Z64" s="30" t="s">
        <v>63</v>
      </c>
      <c r="AA64" s="30" t="s">
        <v>63</v>
      </c>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45" customHeight="1">
      <c r="A65" s="47" t="s">
        <v>134</v>
      </c>
      <c r="B65" s="46" t="s">
        <v>136</v>
      </c>
      <c r="C65" s="46" t="s">
        <v>66</v>
      </c>
      <c r="D65" s="31">
        <v>2202</v>
      </c>
      <c r="E65" s="37" t="s">
        <v>64</v>
      </c>
      <c r="F65" s="26">
        <v>43222</v>
      </c>
      <c r="G65" s="26">
        <v>43222</v>
      </c>
      <c r="H65" s="46" t="s">
        <v>60</v>
      </c>
      <c r="I65" s="46" t="s">
        <v>62</v>
      </c>
      <c r="J65" s="46" t="s">
        <v>62</v>
      </c>
      <c r="K65" s="46" t="s">
        <v>61</v>
      </c>
      <c r="L65" s="46" t="s">
        <v>62</v>
      </c>
      <c r="M65" s="46" t="s">
        <v>62</v>
      </c>
      <c r="N65" s="45" t="s">
        <v>89</v>
      </c>
      <c r="O65" s="30" t="s">
        <v>63</v>
      </c>
      <c r="P65" s="30" t="s">
        <v>63</v>
      </c>
      <c r="Q65" s="30" t="s">
        <v>63</v>
      </c>
      <c r="R65" s="30">
        <v>2</v>
      </c>
      <c r="S65" s="44">
        <v>70</v>
      </c>
      <c r="T65" s="30" t="s">
        <v>63</v>
      </c>
      <c r="U65" s="30" t="s">
        <v>63</v>
      </c>
      <c r="V65" s="52">
        <v>140</v>
      </c>
      <c r="W65" s="30" t="s">
        <v>63</v>
      </c>
      <c r="X65" s="30" t="s">
        <v>63</v>
      </c>
      <c r="Y65" s="30" t="s">
        <v>63</v>
      </c>
      <c r="Z65" s="30" t="s">
        <v>63</v>
      </c>
      <c r="AA65" s="30" t="s">
        <v>63</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45" customHeight="1">
      <c r="A66" s="47" t="s">
        <v>134</v>
      </c>
      <c r="B66" s="46" t="s">
        <v>137</v>
      </c>
      <c r="C66" s="46" t="s">
        <v>86</v>
      </c>
      <c r="D66" s="31">
        <v>47</v>
      </c>
      <c r="E66" s="37" t="s">
        <v>85</v>
      </c>
      <c r="F66" s="26">
        <v>43228</v>
      </c>
      <c r="G66" s="26">
        <v>43228</v>
      </c>
      <c r="H66" s="46" t="s">
        <v>138</v>
      </c>
      <c r="I66" s="46" t="s">
        <v>61</v>
      </c>
      <c r="J66" s="46" t="s">
        <v>61</v>
      </c>
      <c r="K66" s="46" t="s">
        <v>62</v>
      </c>
      <c r="L66" s="46" t="s">
        <v>62</v>
      </c>
      <c r="M66" s="46" t="s">
        <v>62</v>
      </c>
      <c r="N66" s="45" t="s">
        <v>149</v>
      </c>
      <c r="O66" s="30" t="s">
        <v>63</v>
      </c>
      <c r="P66" s="30" t="s">
        <v>63</v>
      </c>
      <c r="Q66" s="30" t="s">
        <v>63</v>
      </c>
      <c r="R66" s="30">
        <v>1</v>
      </c>
      <c r="S66" s="44">
        <v>60</v>
      </c>
      <c r="T66" s="30" t="s">
        <v>63</v>
      </c>
      <c r="U66" s="30" t="s">
        <v>63</v>
      </c>
      <c r="V66" s="52">
        <v>60</v>
      </c>
      <c r="W66" s="30" t="s">
        <v>63</v>
      </c>
      <c r="X66" s="30" t="s">
        <v>63</v>
      </c>
      <c r="Y66" s="30" t="s">
        <v>63</v>
      </c>
      <c r="Z66" s="30" t="s">
        <v>63</v>
      </c>
      <c r="AA66" s="30" t="s">
        <v>63</v>
      </c>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45" customHeight="1">
      <c r="A67" s="47" t="s">
        <v>134</v>
      </c>
      <c r="B67" s="46" t="s">
        <v>140</v>
      </c>
      <c r="C67" s="46" t="s">
        <v>142</v>
      </c>
      <c r="D67" s="31">
        <v>55</v>
      </c>
      <c r="E67" s="37" t="s">
        <v>143</v>
      </c>
      <c r="F67" s="26">
        <v>43228</v>
      </c>
      <c r="G67" s="26">
        <v>43228</v>
      </c>
      <c r="H67" s="46" t="s">
        <v>138</v>
      </c>
      <c r="I67" s="46" t="s">
        <v>61</v>
      </c>
      <c r="J67" s="46" t="s">
        <v>61</v>
      </c>
      <c r="K67" s="46" t="s">
        <v>62</v>
      </c>
      <c r="L67" s="46" t="s">
        <v>62</v>
      </c>
      <c r="M67" s="46" t="s">
        <v>62</v>
      </c>
      <c r="N67" s="45" t="s">
        <v>139</v>
      </c>
      <c r="O67" s="30" t="s">
        <v>63</v>
      </c>
      <c r="P67" s="30" t="s">
        <v>63</v>
      </c>
      <c r="Q67" s="30" t="s">
        <v>63</v>
      </c>
      <c r="R67" s="30">
        <v>1</v>
      </c>
      <c r="S67" s="44">
        <v>60</v>
      </c>
      <c r="T67" s="30" t="s">
        <v>63</v>
      </c>
      <c r="U67" s="30" t="s">
        <v>63</v>
      </c>
      <c r="V67" s="52">
        <v>60</v>
      </c>
      <c r="W67" s="30" t="s">
        <v>63</v>
      </c>
      <c r="X67" s="30" t="s">
        <v>63</v>
      </c>
      <c r="Y67" s="30" t="s">
        <v>63</v>
      </c>
      <c r="Z67" s="30" t="s">
        <v>63</v>
      </c>
      <c r="AA67" s="30" t="s">
        <v>63</v>
      </c>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45" customHeight="1">
      <c r="A68" s="47" t="s">
        <v>134</v>
      </c>
      <c r="B68" s="46" t="s">
        <v>141</v>
      </c>
      <c r="C68" s="46" t="s">
        <v>144</v>
      </c>
      <c r="D68" s="31">
        <v>2158</v>
      </c>
      <c r="E68" s="37" t="s">
        <v>145</v>
      </c>
      <c r="F68" s="26">
        <v>43228</v>
      </c>
      <c r="G68" s="26">
        <v>43228</v>
      </c>
      <c r="H68" s="46" t="s">
        <v>138</v>
      </c>
      <c r="I68" s="46" t="s">
        <v>61</v>
      </c>
      <c r="J68" s="46" t="s">
        <v>61</v>
      </c>
      <c r="K68" s="46" t="s">
        <v>62</v>
      </c>
      <c r="L68" s="46" t="s">
        <v>62</v>
      </c>
      <c r="M68" s="46" t="s">
        <v>62</v>
      </c>
      <c r="N68" s="45" t="s">
        <v>139</v>
      </c>
      <c r="O68" s="30" t="s">
        <v>63</v>
      </c>
      <c r="P68" s="30" t="s">
        <v>63</v>
      </c>
      <c r="Q68" s="30" t="s">
        <v>63</v>
      </c>
      <c r="R68" s="30">
        <v>1</v>
      </c>
      <c r="S68" s="44">
        <v>60</v>
      </c>
      <c r="T68" s="30" t="s">
        <v>63</v>
      </c>
      <c r="U68" s="30" t="s">
        <v>63</v>
      </c>
      <c r="V68" s="52">
        <v>60</v>
      </c>
      <c r="W68" s="30" t="s">
        <v>63</v>
      </c>
      <c r="X68" s="30" t="s">
        <v>63</v>
      </c>
      <c r="Y68" s="30" t="s">
        <v>63</v>
      </c>
      <c r="Z68" s="30" t="s">
        <v>63</v>
      </c>
      <c r="AA68" s="30" t="s">
        <v>63</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45" customHeight="1">
      <c r="A69" s="47" t="s">
        <v>134</v>
      </c>
      <c r="B69" s="46" t="s">
        <v>146</v>
      </c>
      <c r="C69" s="46" t="s">
        <v>142</v>
      </c>
      <c r="D69" s="31">
        <v>55</v>
      </c>
      <c r="E69" s="37" t="s">
        <v>143</v>
      </c>
      <c r="F69" s="48" t="s">
        <v>147</v>
      </c>
      <c r="G69" s="48" t="s">
        <v>147</v>
      </c>
      <c r="H69" s="46" t="s">
        <v>138</v>
      </c>
      <c r="I69" s="46" t="s">
        <v>61</v>
      </c>
      <c r="J69" s="46" t="s">
        <v>61</v>
      </c>
      <c r="K69" s="46" t="s">
        <v>62</v>
      </c>
      <c r="L69" s="46" t="s">
        <v>62</v>
      </c>
      <c r="M69" s="46" t="s">
        <v>62</v>
      </c>
      <c r="N69" s="45" t="s">
        <v>150</v>
      </c>
      <c r="O69" s="49" t="s">
        <v>148</v>
      </c>
      <c r="P69" s="30">
        <v>3</v>
      </c>
      <c r="Q69" s="44">
        <v>15</v>
      </c>
      <c r="R69" s="30">
        <v>3</v>
      </c>
      <c r="S69" s="44">
        <v>60</v>
      </c>
      <c r="T69" s="30" t="s">
        <v>63</v>
      </c>
      <c r="U69" s="30" t="s">
        <v>63</v>
      </c>
      <c r="V69" s="52">
        <v>225</v>
      </c>
      <c r="W69" s="44">
        <v>1400</v>
      </c>
      <c r="X69" s="30" t="s">
        <v>63</v>
      </c>
      <c r="Y69" s="30" t="s">
        <v>63</v>
      </c>
      <c r="Z69" s="30" t="s">
        <v>63</v>
      </c>
      <c r="AA69" s="30" t="s">
        <v>63</v>
      </c>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45" customHeight="1">
      <c r="A70" s="47" t="s">
        <v>134</v>
      </c>
      <c r="B70" s="46" t="s">
        <v>152</v>
      </c>
      <c r="C70" s="46" t="s">
        <v>86</v>
      </c>
      <c r="D70" s="31">
        <v>47</v>
      </c>
      <c r="E70" s="37" t="s">
        <v>85</v>
      </c>
      <c r="F70" s="48" t="s">
        <v>147</v>
      </c>
      <c r="G70" s="48" t="s">
        <v>147</v>
      </c>
      <c r="H70" s="46" t="s">
        <v>138</v>
      </c>
      <c r="I70" s="46" t="s">
        <v>61</v>
      </c>
      <c r="J70" s="46" t="s">
        <v>61</v>
      </c>
      <c r="K70" s="46" t="s">
        <v>62</v>
      </c>
      <c r="L70" s="46" t="s">
        <v>62</v>
      </c>
      <c r="M70" s="46" t="s">
        <v>62</v>
      </c>
      <c r="N70" s="45" t="s">
        <v>151</v>
      </c>
      <c r="O70" s="30" t="s">
        <v>63</v>
      </c>
      <c r="P70" s="30">
        <v>3</v>
      </c>
      <c r="Q70" s="44">
        <v>15</v>
      </c>
      <c r="R70" s="30">
        <v>3</v>
      </c>
      <c r="S70" s="44">
        <v>60</v>
      </c>
      <c r="T70" s="30" t="s">
        <v>63</v>
      </c>
      <c r="U70" s="30" t="s">
        <v>63</v>
      </c>
      <c r="V70" s="52">
        <v>225</v>
      </c>
      <c r="W70" s="30" t="s">
        <v>63</v>
      </c>
      <c r="X70" s="30" t="s">
        <v>63</v>
      </c>
      <c r="Y70" s="30" t="s">
        <v>63</v>
      </c>
      <c r="Z70" s="30" t="s">
        <v>63</v>
      </c>
      <c r="AA70" s="30" t="s">
        <v>63</v>
      </c>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45" customHeight="1">
      <c r="A71" s="47" t="s">
        <v>134</v>
      </c>
      <c r="B71" s="46" t="s">
        <v>153</v>
      </c>
      <c r="C71" s="46" t="s">
        <v>86</v>
      </c>
      <c r="D71" s="31">
        <v>47</v>
      </c>
      <c r="E71" s="37" t="s">
        <v>85</v>
      </c>
      <c r="F71" s="26">
        <v>43229</v>
      </c>
      <c r="G71" s="26">
        <v>43229</v>
      </c>
      <c r="H71" s="46" t="s">
        <v>60</v>
      </c>
      <c r="I71" s="46" t="s">
        <v>61</v>
      </c>
      <c r="J71" s="46" t="s">
        <v>61</v>
      </c>
      <c r="K71" s="46" t="s">
        <v>62</v>
      </c>
      <c r="L71" s="46" t="s">
        <v>62</v>
      </c>
      <c r="M71" s="46" t="s">
        <v>62</v>
      </c>
      <c r="N71" s="45" t="s">
        <v>154</v>
      </c>
      <c r="O71" s="30" t="s">
        <v>63</v>
      </c>
      <c r="P71" s="30" t="s">
        <v>63</v>
      </c>
      <c r="Q71" s="30" t="s">
        <v>63</v>
      </c>
      <c r="R71" s="30">
        <v>2</v>
      </c>
      <c r="S71" s="44">
        <v>70</v>
      </c>
      <c r="T71" s="30" t="s">
        <v>63</v>
      </c>
      <c r="U71" s="30" t="s">
        <v>63</v>
      </c>
      <c r="V71" s="52">
        <v>140</v>
      </c>
      <c r="W71" s="30" t="s">
        <v>63</v>
      </c>
      <c r="X71" s="30" t="s">
        <v>63</v>
      </c>
      <c r="Y71" s="30" t="s">
        <v>63</v>
      </c>
      <c r="Z71" s="30" t="s">
        <v>63</v>
      </c>
      <c r="AA71" s="30" t="s">
        <v>63</v>
      </c>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45" customHeight="1">
      <c r="A72" s="47" t="s">
        <v>134</v>
      </c>
      <c r="B72" s="46" t="s">
        <v>155</v>
      </c>
      <c r="C72" s="46" t="s">
        <v>132</v>
      </c>
      <c r="D72" s="31">
        <v>1705</v>
      </c>
      <c r="E72" s="37" t="s">
        <v>59</v>
      </c>
      <c r="F72" s="26">
        <v>43229</v>
      </c>
      <c r="G72" s="26">
        <v>43229</v>
      </c>
      <c r="H72" s="46" t="s">
        <v>60</v>
      </c>
      <c r="I72" s="46" t="s">
        <v>61</v>
      </c>
      <c r="J72" s="46" t="s">
        <v>61</v>
      </c>
      <c r="K72" s="46" t="s">
        <v>62</v>
      </c>
      <c r="L72" s="46" t="s">
        <v>62</v>
      </c>
      <c r="M72" s="46" t="s">
        <v>62</v>
      </c>
      <c r="N72" s="45" t="s">
        <v>156</v>
      </c>
      <c r="O72" s="30" t="s">
        <v>63</v>
      </c>
      <c r="P72" s="30" t="s">
        <v>63</v>
      </c>
      <c r="Q72" s="30" t="s">
        <v>63</v>
      </c>
      <c r="R72" s="30">
        <v>2</v>
      </c>
      <c r="S72" s="44">
        <v>70</v>
      </c>
      <c r="T72" s="30" t="s">
        <v>63</v>
      </c>
      <c r="U72" s="30" t="s">
        <v>63</v>
      </c>
      <c r="V72" s="52">
        <v>140</v>
      </c>
      <c r="W72" s="30" t="s">
        <v>63</v>
      </c>
      <c r="X72" s="30" t="s">
        <v>63</v>
      </c>
      <c r="Y72" s="30" t="s">
        <v>63</v>
      </c>
      <c r="Z72" s="30" t="s">
        <v>63</v>
      </c>
      <c r="AA72" s="30" t="s">
        <v>63</v>
      </c>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45" customHeight="1">
      <c r="A73" s="47" t="s">
        <v>134</v>
      </c>
      <c r="B73" s="46" t="s">
        <v>157</v>
      </c>
      <c r="C73" s="46" t="s">
        <v>58</v>
      </c>
      <c r="D73" s="31">
        <v>1706</v>
      </c>
      <c r="E73" s="37" t="s">
        <v>59</v>
      </c>
      <c r="F73" s="26">
        <v>43229</v>
      </c>
      <c r="G73" s="26">
        <v>43229</v>
      </c>
      <c r="H73" s="46" t="s">
        <v>60</v>
      </c>
      <c r="I73" s="46" t="s">
        <v>61</v>
      </c>
      <c r="J73" s="46" t="s">
        <v>61</v>
      </c>
      <c r="K73" s="46" t="s">
        <v>62</v>
      </c>
      <c r="L73" s="46" t="s">
        <v>62</v>
      </c>
      <c r="M73" s="46" t="s">
        <v>62</v>
      </c>
      <c r="N73" s="45" t="s">
        <v>156</v>
      </c>
      <c r="O73" s="30" t="s">
        <v>63</v>
      </c>
      <c r="P73" s="30" t="s">
        <v>63</v>
      </c>
      <c r="Q73" s="30" t="s">
        <v>63</v>
      </c>
      <c r="R73" s="30">
        <v>2</v>
      </c>
      <c r="S73" s="44">
        <v>70</v>
      </c>
      <c r="T73" s="30" t="s">
        <v>63</v>
      </c>
      <c r="U73" s="30" t="s">
        <v>63</v>
      </c>
      <c r="V73" s="52">
        <v>140</v>
      </c>
      <c r="W73" s="30" t="s">
        <v>63</v>
      </c>
      <c r="X73" s="30" t="s">
        <v>63</v>
      </c>
      <c r="Y73" s="30" t="s">
        <v>63</v>
      </c>
      <c r="Z73" s="30" t="s">
        <v>63</v>
      </c>
      <c r="AA73" s="30" t="s">
        <v>63</v>
      </c>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45" customHeight="1">
      <c r="A74" s="47" t="s">
        <v>134</v>
      </c>
      <c r="B74" s="46" t="s">
        <v>158</v>
      </c>
      <c r="C74" s="46" t="s">
        <v>112</v>
      </c>
      <c r="D74" s="31">
        <v>1701</v>
      </c>
      <c r="E74" s="37" t="s">
        <v>59</v>
      </c>
      <c r="F74" s="26">
        <v>43229</v>
      </c>
      <c r="G74" s="26">
        <v>43229</v>
      </c>
      <c r="H74" s="46" t="s">
        <v>60</v>
      </c>
      <c r="I74" s="46" t="s">
        <v>61</v>
      </c>
      <c r="J74" s="46" t="s">
        <v>61</v>
      </c>
      <c r="K74" s="46" t="s">
        <v>62</v>
      </c>
      <c r="L74" s="46" t="s">
        <v>62</v>
      </c>
      <c r="M74" s="46" t="s">
        <v>62</v>
      </c>
      <c r="N74" s="45" t="s">
        <v>156</v>
      </c>
      <c r="O74" s="30" t="s">
        <v>63</v>
      </c>
      <c r="P74" s="30" t="s">
        <v>63</v>
      </c>
      <c r="Q74" s="30" t="s">
        <v>63</v>
      </c>
      <c r="R74" s="30">
        <v>2</v>
      </c>
      <c r="S74" s="44">
        <v>70</v>
      </c>
      <c r="T74" s="30" t="s">
        <v>63</v>
      </c>
      <c r="U74" s="30" t="s">
        <v>63</v>
      </c>
      <c r="V74" s="52">
        <v>140</v>
      </c>
      <c r="W74" s="30" t="s">
        <v>63</v>
      </c>
      <c r="X74" s="30" t="s">
        <v>63</v>
      </c>
      <c r="Y74" s="30" t="s">
        <v>63</v>
      </c>
      <c r="Z74" s="30" t="s">
        <v>63</v>
      </c>
      <c r="AA74" s="30" t="s">
        <v>63</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45" customHeight="1">
      <c r="A75" s="47" t="s">
        <v>134</v>
      </c>
      <c r="B75" s="46" t="s">
        <v>159</v>
      </c>
      <c r="C75" s="46" t="s">
        <v>111</v>
      </c>
      <c r="D75" s="31">
        <v>1703</v>
      </c>
      <c r="E75" s="37" t="s">
        <v>59</v>
      </c>
      <c r="F75" s="26">
        <v>43229</v>
      </c>
      <c r="G75" s="26">
        <v>43229</v>
      </c>
      <c r="H75" s="46" t="s">
        <v>60</v>
      </c>
      <c r="I75" s="46" t="s">
        <v>61</v>
      </c>
      <c r="J75" s="46" t="s">
        <v>61</v>
      </c>
      <c r="K75" s="46" t="s">
        <v>62</v>
      </c>
      <c r="L75" s="46" t="s">
        <v>62</v>
      </c>
      <c r="M75" s="46" t="s">
        <v>62</v>
      </c>
      <c r="N75" s="45" t="s">
        <v>156</v>
      </c>
      <c r="O75" s="30" t="s">
        <v>63</v>
      </c>
      <c r="P75" s="30" t="s">
        <v>63</v>
      </c>
      <c r="Q75" s="30" t="s">
        <v>63</v>
      </c>
      <c r="R75" s="30">
        <v>2</v>
      </c>
      <c r="S75" s="44">
        <v>70</v>
      </c>
      <c r="T75" s="30" t="s">
        <v>63</v>
      </c>
      <c r="U75" s="30" t="s">
        <v>63</v>
      </c>
      <c r="V75" s="52">
        <v>140</v>
      </c>
      <c r="W75" s="30" t="s">
        <v>63</v>
      </c>
      <c r="X75" s="30" t="s">
        <v>63</v>
      </c>
      <c r="Y75" s="30" t="s">
        <v>63</v>
      </c>
      <c r="Z75" s="30" t="s">
        <v>63</v>
      </c>
      <c r="AA75" s="30" t="s">
        <v>63</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45" customHeight="1">
      <c r="A76" s="47" t="s">
        <v>134</v>
      </c>
      <c r="B76" s="46" t="s">
        <v>160</v>
      </c>
      <c r="C76" s="46" t="s">
        <v>86</v>
      </c>
      <c r="D76" s="31">
        <v>47</v>
      </c>
      <c r="E76" s="37" t="s">
        <v>85</v>
      </c>
      <c r="F76" s="26">
        <v>43242</v>
      </c>
      <c r="G76" s="26">
        <v>43242</v>
      </c>
      <c r="H76" s="46" t="s">
        <v>60</v>
      </c>
      <c r="I76" s="46" t="s">
        <v>61</v>
      </c>
      <c r="J76" s="46" t="s">
        <v>61</v>
      </c>
      <c r="K76" s="46" t="s">
        <v>62</v>
      </c>
      <c r="L76" s="46" t="s">
        <v>62</v>
      </c>
      <c r="M76" s="46" t="s">
        <v>62</v>
      </c>
      <c r="N76" s="45" t="s">
        <v>161</v>
      </c>
      <c r="O76" s="30" t="s">
        <v>63</v>
      </c>
      <c r="P76" s="30" t="s">
        <v>63</v>
      </c>
      <c r="Q76" s="30" t="s">
        <v>63</v>
      </c>
      <c r="R76" s="30">
        <v>1</v>
      </c>
      <c r="S76" s="44">
        <v>70</v>
      </c>
      <c r="T76" s="30" t="s">
        <v>63</v>
      </c>
      <c r="U76" s="30" t="s">
        <v>63</v>
      </c>
      <c r="V76" s="52">
        <v>70</v>
      </c>
      <c r="W76" s="30" t="s">
        <v>63</v>
      </c>
      <c r="X76" s="30" t="s">
        <v>63</v>
      </c>
      <c r="Y76" s="30" t="s">
        <v>63</v>
      </c>
      <c r="Z76" s="30" t="s">
        <v>63</v>
      </c>
      <c r="AA76" s="30" t="s">
        <v>63</v>
      </c>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45" customHeight="1">
      <c r="A77" s="47" t="s">
        <v>134</v>
      </c>
      <c r="B77" s="46" t="s">
        <v>163</v>
      </c>
      <c r="C77" s="46" t="s">
        <v>86</v>
      </c>
      <c r="D77" s="31">
        <v>47</v>
      </c>
      <c r="E77" s="37" t="s">
        <v>85</v>
      </c>
      <c r="F77" s="26">
        <v>43245</v>
      </c>
      <c r="G77" s="26">
        <v>43245</v>
      </c>
      <c r="H77" s="46" t="s">
        <v>60</v>
      </c>
      <c r="I77" s="46" t="s">
        <v>61</v>
      </c>
      <c r="J77" s="46" t="s">
        <v>61</v>
      </c>
      <c r="K77" s="46" t="s">
        <v>62</v>
      </c>
      <c r="L77" s="46" t="s">
        <v>62</v>
      </c>
      <c r="M77" s="46" t="s">
        <v>62</v>
      </c>
      <c r="N77" s="45" t="s">
        <v>166</v>
      </c>
      <c r="O77" s="30" t="s">
        <v>63</v>
      </c>
      <c r="P77" s="30" t="s">
        <v>63</v>
      </c>
      <c r="Q77" s="30" t="s">
        <v>63</v>
      </c>
      <c r="R77" s="30">
        <v>1</v>
      </c>
      <c r="S77" s="44">
        <v>70</v>
      </c>
      <c r="T77" s="30" t="s">
        <v>63</v>
      </c>
      <c r="U77" s="30" t="s">
        <v>63</v>
      </c>
      <c r="V77" s="52">
        <v>70</v>
      </c>
      <c r="W77" s="30" t="s">
        <v>63</v>
      </c>
      <c r="X77" s="30" t="s">
        <v>63</v>
      </c>
      <c r="Y77" s="30" t="s">
        <v>63</v>
      </c>
      <c r="Z77" s="30" t="s">
        <v>63</v>
      </c>
      <c r="AA77" s="30" t="s">
        <v>63</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45" customHeight="1">
      <c r="A78" s="47" t="s">
        <v>134</v>
      </c>
      <c r="B78" s="46" t="s">
        <v>164</v>
      </c>
      <c r="C78" s="46" t="s">
        <v>167</v>
      </c>
      <c r="D78" s="31">
        <v>2205</v>
      </c>
      <c r="E78" s="37" t="s">
        <v>64</v>
      </c>
      <c r="F78" s="26">
        <v>43242</v>
      </c>
      <c r="G78" s="26">
        <v>43245</v>
      </c>
      <c r="H78" s="46" t="s">
        <v>60</v>
      </c>
      <c r="I78" s="46" t="s">
        <v>61</v>
      </c>
      <c r="J78" s="46" t="s">
        <v>61</v>
      </c>
      <c r="K78" s="46" t="s">
        <v>62</v>
      </c>
      <c r="L78" s="46" t="s">
        <v>62</v>
      </c>
      <c r="M78" s="46" t="s">
        <v>62</v>
      </c>
      <c r="N78" s="45" t="s">
        <v>168</v>
      </c>
      <c r="O78" s="30" t="s">
        <v>162</v>
      </c>
      <c r="P78" s="30" t="s">
        <v>63</v>
      </c>
      <c r="Q78" s="30" t="s">
        <v>63</v>
      </c>
      <c r="R78" s="30">
        <v>7</v>
      </c>
      <c r="S78" s="44">
        <v>70</v>
      </c>
      <c r="T78" s="30">
        <v>3</v>
      </c>
      <c r="U78" s="44">
        <v>300</v>
      </c>
      <c r="V78" s="52">
        <v>1390</v>
      </c>
      <c r="W78" s="44">
        <v>590</v>
      </c>
      <c r="X78" s="30" t="s">
        <v>63</v>
      </c>
      <c r="Y78" s="30" t="s">
        <v>63</v>
      </c>
      <c r="Z78" s="30" t="s">
        <v>63</v>
      </c>
      <c r="AA78" s="30" t="s">
        <v>63</v>
      </c>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45" customHeight="1">
      <c r="A79" s="47" t="s">
        <v>134</v>
      </c>
      <c r="B79" s="46" t="s">
        <v>165</v>
      </c>
      <c r="C79" s="46" t="s">
        <v>169</v>
      </c>
      <c r="D79" s="31">
        <v>2162</v>
      </c>
      <c r="E79" s="37" t="s">
        <v>106</v>
      </c>
      <c r="F79" s="26">
        <v>43242</v>
      </c>
      <c r="G79" s="26">
        <v>43245</v>
      </c>
      <c r="H79" s="46" t="s">
        <v>60</v>
      </c>
      <c r="I79" s="46" t="s">
        <v>61</v>
      </c>
      <c r="J79" s="46" t="s">
        <v>61</v>
      </c>
      <c r="K79" s="46" t="s">
        <v>62</v>
      </c>
      <c r="L79" s="46" t="s">
        <v>62</v>
      </c>
      <c r="M79" s="46" t="s">
        <v>62</v>
      </c>
      <c r="N79" s="45" t="s">
        <v>168</v>
      </c>
      <c r="O79" s="30" t="s">
        <v>162</v>
      </c>
      <c r="P79" s="30" t="s">
        <v>63</v>
      </c>
      <c r="Q79" s="30" t="s">
        <v>63</v>
      </c>
      <c r="R79" s="30">
        <v>7</v>
      </c>
      <c r="S79" s="44">
        <v>70</v>
      </c>
      <c r="T79" s="30">
        <v>3</v>
      </c>
      <c r="U79" s="44">
        <v>300</v>
      </c>
      <c r="V79" s="52">
        <v>1390</v>
      </c>
      <c r="W79" s="44">
        <v>590</v>
      </c>
      <c r="X79" s="30" t="s">
        <v>63</v>
      </c>
      <c r="Y79" s="30" t="s">
        <v>63</v>
      </c>
      <c r="Z79" s="30" t="s">
        <v>63</v>
      </c>
      <c r="AA79" s="30" t="s">
        <v>63</v>
      </c>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45" customHeight="1">
      <c r="A80" s="47" t="s">
        <v>134</v>
      </c>
      <c r="B80" s="46" t="s">
        <v>170</v>
      </c>
      <c r="C80" s="46" t="s">
        <v>95</v>
      </c>
      <c r="D80" s="31">
        <v>46</v>
      </c>
      <c r="E80" s="37" t="s">
        <v>175</v>
      </c>
      <c r="F80" s="26">
        <v>43241</v>
      </c>
      <c r="G80" s="26">
        <v>43241</v>
      </c>
      <c r="H80" s="46" t="s">
        <v>129</v>
      </c>
      <c r="I80" s="46" t="s">
        <v>61</v>
      </c>
      <c r="J80" s="46" t="s">
        <v>62</v>
      </c>
      <c r="K80" s="46" t="s">
        <v>62</v>
      </c>
      <c r="L80" s="46" t="s">
        <v>62</v>
      </c>
      <c r="M80" s="46" t="s">
        <v>62</v>
      </c>
      <c r="N80" s="45" t="s">
        <v>176</v>
      </c>
      <c r="O80" s="30" t="s">
        <v>63</v>
      </c>
      <c r="P80" s="30" t="s">
        <v>63</v>
      </c>
      <c r="Q80" s="30" t="s">
        <v>63</v>
      </c>
      <c r="R80" s="30">
        <v>1</v>
      </c>
      <c r="S80" s="44">
        <v>60</v>
      </c>
      <c r="T80" s="30" t="s">
        <v>63</v>
      </c>
      <c r="U80" s="30" t="s">
        <v>63</v>
      </c>
      <c r="V80" s="52">
        <v>60</v>
      </c>
      <c r="W80" s="30" t="s">
        <v>63</v>
      </c>
      <c r="X80" s="30" t="s">
        <v>63</v>
      </c>
      <c r="Y80" s="30" t="s">
        <v>63</v>
      </c>
      <c r="Z80" s="30" t="s">
        <v>63</v>
      </c>
      <c r="AA80" s="30" t="s">
        <v>63</v>
      </c>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45" customHeight="1">
      <c r="A81" s="47" t="s">
        <v>134</v>
      </c>
      <c r="B81" s="46" t="s">
        <v>171</v>
      </c>
      <c r="C81" s="46" t="s">
        <v>109</v>
      </c>
      <c r="D81" s="31">
        <v>2136</v>
      </c>
      <c r="E81" s="37" t="s">
        <v>110</v>
      </c>
      <c r="F81" s="26">
        <v>43241</v>
      </c>
      <c r="G81" s="26">
        <v>43241</v>
      </c>
      <c r="H81" s="46" t="s">
        <v>129</v>
      </c>
      <c r="I81" s="46" t="s">
        <v>61</v>
      </c>
      <c r="J81" s="46" t="s">
        <v>62</v>
      </c>
      <c r="K81" s="46" t="s">
        <v>62</v>
      </c>
      <c r="L81" s="46" t="s">
        <v>62</v>
      </c>
      <c r="M81" s="46" t="s">
        <v>62</v>
      </c>
      <c r="N81" s="45" t="s">
        <v>176</v>
      </c>
      <c r="O81" s="30" t="s">
        <v>63</v>
      </c>
      <c r="P81" s="30" t="s">
        <v>63</v>
      </c>
      <c r="Q81" s="30" t="s">
        <v>63</v>
      </c>
      <c r="R81" s="30">
        <v>1</v>
      </c>
      <c r="S81" s="44">
        <v>60</v>
      </c>
      <c r="T81" s="30" t="s">
        <v>63</v>
      </c>
      <c r="U81" s="30" t="s">
        <v>63</v>
      </c>
      <c r="V81" s="52">
        <v>60</v>
      </c>
      <c r="W81" s="30" t="s">
        <v>63</v>
      </c>
      <c r="X81" s="30" t="s">
        <v>63</v>
      </c>
      <c r="Y81" s="30" t="s">
        <v>63</v>
      </c>
      <c r="Z81" s="30" t="s">
        <v>63</v>
      </c>
      <c r="AA81" s="30" t="s">
        <v>63</v>
      </c>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45" customHeight="1">
      <c r="A82" s="47" t="s">
        <v>134</v>
      </c>
      <c r="B82" s="46" t="s">
        <v>172</v>
      </c>
      <c r="C82" s="46" t="s">
        <v>107</v>
      </c>
      <c r="D82" s="31">
        <v>2167</v>
      </c>
      <c r="E82" s="37" t="s">
        <v>108</v>
      </c>
      <c r="F82" s="26">
        <v>43241</v>
      </c>
      <c r="G82" s="26">
        <v>43241</v>
      </c>
      <c r="H82" s="46" t="s">
        <v>129</v>
      </c>
      <c r="I82" s="46" t="s">
        <v>61</v>
      </c>
      <c r="J82" s="46" t="s">
        <v>62</v>
      </c>
      <c r="K82" s="46" t="s">
        <v>62</v>
      </c>
      <c r="L82" s="46" t="s">
        <v>62</v>
      </c>
      <c r="M82" s="46" t="s">
        <v>62</v>
      </c>
      <c r="N82" s="45" t="s">
        <v>176</v>
      </c>
      <c r="O82" s="30" t="s">
        <v>63</v>
      </c>
      <c r="P82" s="30" t="s">
        <v>63</v>
      </c>
      <c r="Q82" s="30" t="s">
        <v>63</v>
      </c>
      <c r="R82" s="30">
        <v>1</v>
      </c>
      <c r="S82" s="44">
        <v>60</v>
      </c>
      <c r="T82" s="30" t="s">
        <v>63</v>
      </c>
      <c r="U82" s="30" t="s">
        <v>63</v>
      </c>
      <c r="V82" s="52">
        <v>60</v>
      </c>
      <c r="W82" s="30" t="s">
        <v>63</v>
      </c>
      <c r="X82" s="30" t="s">
        <v>63</v>
      </c>
      <c r="Y82" s="30" t="s">
        <v>63</v>
      </c>
      <c r="Z82" s="30" t="s">
        <v>63</v>
      </c>
      <c r="AA82" s="30" t="s">
        <v>63</v>
      </c>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45" customHeight="1">
      <c r="A83" s="47" t="s">
        <v>134</v>
      </c>
      <c r="B83" s="46" t="s">
        <v>173</v>
      </c>
      <c r="C83" s="46" t="s">
        <v>177</v>
      </c>
      <c r="D83" s="31">
        <v>2179</v>
      </c>
      <c r="E83" s="37" t="s">
        <v>178</v>
      </c>
      <c r="F83" s="26">
        <v>43241</v>
      </c>
      <c r="G83" s="26">
        <v>43241</v>
      </c>
      <c r="H83" s="46" t="s">
        <v>129</v>
      </c>
      <c r="I83" s="46" t="s">
        <v>61</v>
      </c>
      <c r="J83" s="46" t="s">
        <v>62</v>
      </c>
      <c r="K83" s="46" t="s">
        <v>62</v>
      </c>
      <c r="L83" s="46" t="s">
        <v>62</v>
      </c>
      <c r="M83" s="46" t="s">
        <v>62</v>
      </c>
      <c r="N83" s="45" t="s">
        <v>176</v>
      </c>
      <c r="O83" s="30" t="s">
        <v>63</v>
      </c>
      <c r="P83" s="30" t="s">
        <v>63</v>
      </c>
      <c r="Q83" s="30" t="s">
        <v>63</v>
      </c>
      <c r="R83" s="30">
        <v>1</v>
      </c>
      <c r="S83" s="44">
        <v>60</v>
      </c>
      <c r="T83" s="30" t="s">
        <v>63</v>
      </c>
      <c r="U83" s="30" t="s">
        <v>63</v>
      </c>
      <c r="V83" s="52">
        <v>60</v>
      </c>
      <c r="W83" s="30" t="s">
        <v>63</v>
      </c>
      <c r="X83" s="30" t="s">
        <v>63</v>
      </c>
      <c r="Y83" s="30" t="s">
        <v>63</v>
      </c>
      <c r="Z83" s="30" t="s">
        <v>63</v>
      </c>
      <c r="AA83" s="30" t="s">
        <v>63</v>
      </c>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45" customHeight="1">
      <c r="A84" s="47" t="s">
        <v>134</v>
      </c>
      <c r="B84" s="46" t="s">
        <v>174</v>
      </c>
      <c r="C84" s="46" t="s">
        <v>179</v>
      </c>
      <c r="D84" s="31">
        <v>2233</v>
      </c>
      <c r="E84" s="37" t="s">
        <v>106</v>
      </c>
      <c r="F84" s="26">
        <v>43241</v>
      </c>
      <c r="G84" s="26">
        <v>43241</v>
      </c>
      <c r="H84" s="46" t="s">
        <v>129</v>
      </c>
      <c r="I84" s="46" t="s">
        <v>61</v>
      </c>
      <c r="J84" s="46" t="s">
        <v>62</v>
      </c>
      <c r="K84" s="46" t="s">
        <v>62</v>
      </c>
      <c r="L84" s="46" t="s">
        <v>62</v>
      </c>
      <c r="M84" s="46" t="s">
        <v>62</v>
      </c>
      <c r="N84" s="45" t="s">
        <v>176</v>
      </c>
      <c r="O84" s="30" t="s">
        <v>63</v>
      </c>
      <c r="P84" s="30" t="s">
        <v>63</v>
      </c>
      <c r="Q84" s="30" t="s">
        <v>63</v>
      </c>
      <c r="R84" s="30">
        <v>1</v>
      </c>
      <c r="S84" s="44">
        <v>60</v>
      </c>
      <c r="T84" s="30" t="s">
        <v>63</v>
      </c>
      <c r="U84" s="30" t="s">
        <v>63</v>
      </c>
      <c r="V84" s="52">
        <v>60</v>
      </c>
      <c r="W84" s="30" t="s">
        <v>63</v>
      </c>
      <c r="X84" s="30" t="s">
        <v>63</v>
      </c>
      <c r="Y84" s="30" t="s">
        <v>63</v>
      </c>
      <c r="Z84" s="30" t="s">
        <v>63</v>
      </c>
      <c r="AA84" s="30" t="s">
        <v>63</v>
      </c>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45" customHeight="1">
      <c r="A85" s="51" t="s">
        <v>180</v>
      </c>
      <c r="B85" s="50" t="s">
        <v>181</v>
      </c>
      <c r="C85" s="50" t="s">
        <v>66</v>
      </c>
      <c r="D85" s="31">
        <v>2202</v>
      </c>
      <c r="E85" s="37" t="s">
        <v>64</v>
      </c>
      <c r="F85" s="26">
        <v>43257</v>
      </c>
      <c r="G85" s="26">
        <v>43257</v>
      </c>
      <c r="H85" s="50" t="s">
        <v>60</v>
      </c>
      <c r="I85" s="50" t="s">
        <v>62</v>
      </c>
      <c r="J85" s="50" t="s">
        <v>62</v>
      </c>
      <c r="K85" s="50" t="s">
        <v>61</v>
      </c>
      <c r="L85" s="50" t="s">
        <v>62</v>
      </c>
      <c r="M85" s="50" t="s">
        <v>62</v>
      </c>
      <c r="N85" s="53" t="s">
        <v>186</v>
      </c>
      <c r="O85" s="30" t="s">
        <v>63</v>
      </c>
      <c r="P85" s="30">
        <v>1</v>
      </c>
      <c r="Q85" s="44">
        <v>15</v>
      </c>
      <c r="R85" s="30">
        <v>2</v>
      </c>
      <c r="S85" s="44">
        <v>70</v>
      </c>
      <c r="T85" s="30" t="s">
        <v>63</v>
      </c>
      <c r="U85" s="30" t="s">
        <v>63</v>
      </c>
      <c r="V85" s="52">
        <v>155</v>
      </c>
      <c r="W85" s="30" t="s">
        <v>63</v>
      </c>
      <c r="X85" s="30" t="s">
        <v>63</v>
      </c>
      <c r="Y85" s="30" t="s">
        <v>63</v>
      </c>
      <c r="Z85" s="30" t="s">
        <v>63</v>
      </c>
      <c r="AA85" s="30" t="s">
        <v>63</v>
      </c>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45" customHeight="1">
      <c r="A86" s="51" t="s">
        <v>180</v>
      </c>
      <c r="B86" s="50" t="s">
        <v>182</v>
      </c>
      <c r="C86" s="50" t="s">
        <v>86</v>
      </c>
      <c r="D86" s="31">
        <v>47</v>
      </c>
      <c r="E86" s="37" t="s">
        <v>85</v>
      </c>
      <c r="F86" s="26">
        <v>43263</v>
      </c>
      <c r="G86" s="26">
        <v>43263</v>
      </c>
      <c r="H86" s="50" t="s">
        <v>60</v>
      </c>
      <c r="I86" s="50" t="s">
        <v>61</v>
      </c>
      <c r="J86" s="50" t="s">
        <v>61</v>
      </c>
      <c r="K86" s="50" t="s">
        <v>62</v>
      </c>
      <c r="L86" s="50" t="s">
        <v>62</v>
      </c>
      <c r="M86" s="50" t="s">
        <v>62</v>
      </c>
      <c r="N86" s="40" t="s">
        <v>187</v>
      </c>
      <c r="O86" s="30" t="s">
        <v>63</v>
      </c>
      <c r="P86" s="30" t="s">
        <v>63</v>
      </c>
      <c r="Q86" s="30" t="s">
        <v>63</v>
      </c>
      <c r="R86" s="30">
        <v>1</v>
      </c>
      <c r="S86" s="44">
        <v>70</v>
      </c>
      <c r="T86" s="30" t="s">
        <v>63</v>
      </c>
      <c r="U86" s="30" t="s">
        <v>63</v>
      </c>
      <c r="V86" s="52">
        <v>70</v>
      </c>
      <c r="W86" s="30" t="s">
        <v>63</v>
      </c>
      <c r="X86" s="30" t="s">
        <v>63</v>
      </c>
      <c r="Y86" s="30" t="s">
        <v>63</v>
      </c>
      <c r="Z86" s="30" t="s">
        <v>63</v>
      </c>
      <c r="AA86" s="30" t="s">
        <v>63</v>
      </c>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45" customHeight="1">
      <c r="A87" s="51" t="s">
        <v>180</v>
      </c>
      <c r="B87" s="50" t="s">
        <v>183</v>
      </c>
      <c r="C87" s="50" t="s">
        <v>184</v>
      </c>
      <c r="D87" s="31">
        <v>59</v>
      </c>
      <c r="E87" s="37" t="s">
        <v>185</v>
      </c>
      <c r="F87" s="26">
        <v>43263</v>
      </c>
      <c r="G87" s="26">
        <v>43263</v>
      </c>
      <c r="H87" s="50" t="s">
        <v>60</v>
      </c>
      <c r="I87" s="50" t="s">
        <v>61</v>
      </c>
      <c r="J87" s="50" t="s">
        <v>61</v>
      </c>
      <c r="K87" s="50" t="s">
        <v>62</v>
      </c>
      <c r="L87" s="50" t="s">
        <v>62</v>
      </c>
      <c r="M87" s="50" t="s">
        <v>62</v>
      </c>
      <c r="N87" s="54" t="s">
        <v>188</v>
      </c>
      <c r="O87" s="30" t="s">
        <v>189</v>
      </c>
      <c r="P87" s="30" t="s">
        <v>63</v>
      </c>
      <c r="Q87" s="30" t="s">
        <v>63</v>
      </c>
      <c r="R87" s="30">
        <v>1</v>
      </c>
      <c r="S87" s="44">
        <v>70</v>
      </c>
      <c r="T87" s="30" t="s">
        <v>63</v>
      </c>
      <c r="U87" s="30" t="s">
        <v>63</v>
      </c>
      <c r="V87" s="52">
        <v>70</v>
      </c>
      <c r="W87" s="30" t="s">
        <v>63</v>
      </c>
      <c r="X87" s="30" t="s">
        <v>63</v>
      </c>
      <c r="Y87" s="30" t="s">
        <v>63</v>
      </c>
      <c r="Z87" s="30" t="s">
        <v>63</v>
      </c>
      <c r="AA87" s="30" t="s">
        <v>63</v>
      </c>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45" customHeight="1">
      <c r="A88" s="51" t="s">
        <v>180</v>
      </c>
      <c r="B88" s="50" t="s">
        <v>190</v>
      </c>
      <c r="C88" s="50" t="s">
        <v>179</v>
      </c>
      <c r="D88" s="31">
        <v>2233</v>
      </c>
      <c r="E88" s="37" t="s">
        <v>106</v>
      </c>
      <c r="F88" s="26">
        <v>43271</v>
      </c>
      <c r="G88" s="26">
        <v>43271</v>
      </c>
      <c r="H88" s="50" t="s">
        <v>195</v>
      </c>
      <c r="I88" s="50" t="s">
        <v>61</v>
      </c>
      <c r="J88" s="50" t="s">
        <v>62</v>
      </c>
      <c r="K88" s="50" t="s">
        <v>62</v>
      </c>
      <c r="L88" s="50" t="s">
        <v>62</v>
      </c>
      <c r="M88" s="50" t="s">
        <v>62</v>
      </c>
      <c r="N88" s="40" t="s">
        <v>196</v>
      </c>
      <c r="O88" s="30" t="s">
        <v>63</v>
      </c>
      <c r="P88" s="30" t="s">
        <v>63</v>
      </c>
      <c r="Q88" s="30" t="s">
        <v>63</v>
      </c>
      <c r="R88" s="30">
        <v>1</v>
      </c>
      <c r="S88" s="44">
        <v>60</v>
      </c>
      <c r="T88" s="30" t="s">
        <v>63</v>
      </c>
      <c r="U88" s="30" t="s">
        <v>63</v>
      </c>
      <c r="V88" s="52">
        <v>60</v>
      </c>
      <c r="W88" s="30" t="s">
        <v>63</v>
      </c>
      <c r="X88" s="30" t="s">
        <v>63</v>
      </c>
      <c r="Y88" s="30" t="s">
        <v>63</v>
      </c>
      <c r="Z88" s="30" t="s">
        <v>63</v>
      </c>
      <c r="AA88" s="30" t="s">
        <v>63</v>
      </c>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45" customHeight="1">
      <c r="A89" s="51" t="s">
        <v>180</v>
      </c>
      <c r="B89" s="50" t="s">
        <v>191</v>
      </c>
      <c r="C89" s="50" t="s">
        <v>197</v>
      </c>
      <c r="D89" s="31">
        <v>48</v>
      </c>
      <c r="E89" s="37" t="s">
        <v>198</v>
      </c>
      <c r="F89" s="26">
        <v>43271</v>
      </c>
      <c r="G89" s="26">
        <v>43271</v>
      </c>
      <c r="H89" s="50" t="s">
        <v>195</v>
      </c>
      <c r="I89" s="50" t="s">
        <v>61</v>
      </c>
      <c r="J89" s="50" t="s">
        <v>62</v>
      </c>
      <c r="K89" s="50" t="s">
        <v>62</v>
      </c>
      <c r="L89" s="50" t="s">
        <v>62</v>
      </c>
      <c r="M89" s="50" t="s">
        <v>62</v>
      </c>
      <c r="N89" s="40" t="s">
        <v>196</v>
      </c>
      <c r="O89" s="30" t="s">
        <v>63</v>
      </c>
      <c r="P89" s="30" t="s">
        <v>63</v>
      </c>
      <c r="Q89" s="30" t="s">
        <v>63</v>
      </c>
      <c r="R89" s="30">
        <v>1</v>
      </c>
      <c r="S89" s="44">
        <v>60</v>
      </c>
      <c r="T89" s="30" t="s">
        <v>63</v>
      </c>
      <c r="U89" s="30" t="s">
        <v>63</v>
      </c>
      <c r="V89" s="52">
        <v>60</v>
      </c>
      <c r="W89" s="30" t="s">
        <v>63</v>
      </c>
      <c r="X89" s="30" t="s">
        <v>63</v>
      </c>
      <c r="Y89" s="30" t="s">
        <v>63</v>
      </c>
      <c r="Z89" s="30" t="s">
        <v>63</v>
      </c>
      <c r="AA89" s="30" t="s">
        <v>63</v>
      </c>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45" customHeight="1">
      <c r="A90" s="51" t="s">
        <v>180</v>
      </c>
      <c r="B90" s="50" t="s">
        <v>192</v>
      </c>
      <c r="C90" s="50" t="s">
        <v>95</v>
      </c>
      <c r="D90" s="31">
        <v>46</v>
      </c>
      <c r="E90" s="37" t="s">
        <v>175</v>
      </c>
      <c r="F90" s="26">
        <v>43271</v>
      </c>
      <c r="G90" s="26">
        <v>43271</v>
      </c>
      <c r="H90" s="50" t="s">
        <v>195</v>
      </c>
      <c r="I90" s="50" t="s">
        <v>61</v>
      </c>
      <c r="J90" s="50" t="s">
        <v>62</v>
      </c>
      <c r="K90" s="50" t="s">
        <v>62</v>
      </c>
      <c r="L90" s="50" t="s">
        <v>62</v>
      </c>
      <c r="M90" s="50" t="s">
        <v>62</v>
      </c>
      <c r="N90" s="40" t="s">
        <v>196</v>
      </c>
      <c r="O90" s="30" t="s">
        <v>63</v>
      </c>
      <c r="P90" s="30" t="s">
        <v>63</v>
      </c>
      <c r="Q90" s="30" t="s">
        <v>63</v>
      </c>
      <c r="R90" s="30">
        <v>1</v>
      </c>
      <c r="S90" s="44">
        <v>60</v>
      </c>
      <c r="T90" s="30" t="s">
        <v>63</v>
      </c>
      <c r="U90" s="30" t="s">
        <v>63</v>
      </c>
      <c r="V90" s="52">
        <v>60</v>
      </c>
      <c r="W90" s="30" t="s">
        <v>63</v>
      </c>
      <c r="X90" s="30" t="s">
        <v>63</v>
      </c>
      <c r="Y90" s="30" t="s">
        <v>63</v>
      </c>
      <c r="Z90" s="30" t="s">
        <v>63</v>
      </c>
      <c r="AA90" s="30" t="s">
        <v>63</v>
      </c>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45" customHeight="1">
      <c r="A91" s="51" t="s">
        <v>180</v>
      </c>
      <c r="B91" s="50" t="s">
        <v>193</v>
      </c>
      <c r="C91" s="50" t="s">
        <v>177</v>
      </c>
      <c r="D91" s="31">
        <v>2179</v>
      </c>
      <c r="E91" s="37" t="s">
        <v>178</v>
      </c>
      <c r="F91" s="26">
        <v>43271</v>
      </c>
      <c r="G91" s="26">
        <v>43271</v>
      </c>
      <c r="H91" s="50" t="s">
        <v>195</v>
      </c>
      <c r="I91" s="50" t="s">
        <v>61</v>
      </c>
      <c r="J91" s="50" t="s">
        <v>62</v>
      </c>
      <c r="K91" s="50" t="s">
        <v>62</v>
      </c>
      <c r="L91" s="50" t="s">
        <v>62</v>
      </c>
      <c r="M91" s="50" t="s">
        <v>62</v>
      </c>
      <c r="N91" s="40" t="s">
        <v>196</v>
      </c>
      <c r="O91" s="30" t="s">
        <v>63</v>
      </c>
      <c r="P91" s="30" t="s">
        <v>63</v>
      </c>
      <c r="Q91" s="30" t="s">
        <v>63</v>
      </c>
      <c r="R91" s="30">
        <v>1</v>
      </c>
      <c r="S91" s="44">
        <v>60</v>
      </c>
      <c r="T91" s="30" t="s">
        <v>63</v>
      </c>
      <c r="U91" s="30" t="s">
        <v>63</v>
      </c>
      <c r="V91" s="52">
        <v>60</v>
      </c>
      <c r="W91" s="30" t="s">
        <v>63</v>
      </c>
      <c r="X91" s="30" t="s">
        <v>63</v>
      </c>
      <c r="Y91" s="30" t="s">
        <v>63</v>
      </c>
      <c r="Z91" s="30" t="s">
        <v>63</v>
      </c>
      <c r="AA91" s="30" t="s">
        <v>63</v>
      </c>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45" customHeight="1">
      <c r="A92" s="51" t="s">
        <v>180</v>
      </c>
      <c r="B92" s="50" t="s">
        <v>194</v>
      </c>
      <c r="C92" s="50" t="s">
        <v>107</v>
      </c>
      <c r="D92" s="31">
        <v>2167</v>
      </c>
      <c r="E92" s="37" t="s">
        <v>108</v>
      </c>
      <c r="F92" s="26">
        <v>43271</v>
      </c>
      <c r="G92" s="26">
        <v>43271</v>
      </c>
      <c r="H92" s="50" t="s">
        <v>195</v>
      </c>
      <c r="I92" s="50" t="s">
        <v>61</v>
      </c>
      <c r="J92" s="50" t="s">
        <v>62</v>
      </c>
      <c r="K92" s="50" t="s">
        <v>62</v>
      </c>
      <c r="L92" s="50" t="s">
        <v>62</v>
      </c>
      <c r="M92" s="50" t="s">
        <v>62</v>
      </c>
      <c r="N92" s="40" t="s">
        <v>196</v>
      </c>
      <c r="O92" s="30" t="s">
        <v>63</v>
      </c>
      <c r="P92" s="30" t="s">
        <v>63</v>
      </c>
      <c r="Q92" s="30" t="s">
        <v>63</v>
      </c>
      <c r="R92" s="30">
        <v>1</v>
      </c>
      <c r="S92" s="44">
        <v>60</v>
      </c>
      <c r="T92" s="30" t="s">
        <v>63</v>
      </c>
      <c r="U92" s="30" t="s">
        <v>63</v>
      </c>
      <c r="V92" s="52">
        <v>60</v>
      </c>
      <c r="W92" s="30" t="s">
        <v>63</v>
      </c>
      <c r="X92" s="30" t="s">
        <v>63</v>
      </c>
      <c r="Y92" s="30" t="s">
        <v>63</v>
      </c>
      <c r="Z92" s="30" t="s">
        <v>63</v>
      </c>
      <c r="AA92" s="30" t="s">
        <v>63</v>
      </c>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45" customHeight="1">
      <c r="A93" s="51" t="s">
        <v>180</v>
      </c>
      <c r="B93" s="50" t="s">
        <v>199</v>
      </c>
      <c r="C93" s="50" t="s">
        <v>66</v>
      </c>
      <c r="D93" s="31">
        <v>2202</v>
      </c>
      <c r="E93" s="37" t="s">
        <v>64</v>
      </c>
      <c r="F93" s="26">
        <v>43277</v>
      </c>
      <c r="G93" s="26">
        <v>43280</v>
      </c>
      <c r="H93" s="50" t="s">
        <v>60</v>
      </c>
      <c r="I93" s="50" t="s">
        <v>62</v>
      </c>
      <c r="J93" s="50" t="s">
        <v>62</v>
      </c>
      <c r="K93" s="50" t="s">
        <v>61</v>
      </c>
      <c r="L93" s="50" t="s">
        <v>62</v>
      </c>
      <c r="M93" s="50" t="s">
        <v>62</v>
      </c>
      <c r="N93" s="40" t="s">
        <v>201</v>
      </c>
      <c r="O93" s="30" t="s">
        <v>162</v>
      </c>
      <c r="P93" s="30" t="s">
        <v>63</v>
      </c>
      <c r="Q93" s="30" t="s">
        <v>63</v>
      </c>
      <c r="R93" s="30">
        <v>7</v>
      </c>
      <c r="S93" s="44">
        <v>70</v>
      </c>
      <c r="T93" s="30">
        <v>3</v>
      </c>
      <c r="U93" s="44">
        <v>300</v>
      </c>
      <c r="V93" s="52">
        <v>1390</v>
      </c>
      <c r="W93" s="44">
        <v>590</v>
      </c>
      <c r="X93" s="30" t="s">
        <v>63</v>
      </c>
      <c r="Y93" s="30" t="s">
        <v>63</v>
      </c>
      <c r="Z93" s="30" t="s">
        <v>63</v>
      </c>
      <c r="AA93" s="30" t="s">
        <v>63</v>
      </c>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45" customHeight="1">
      <c r="A94" s="51" t="s">
        <v>180</v>
      </c>
      <c r="B94" s="50" t="s">
        <v>200</v>
      </c>
      <c r="C94" s="50" t="s">
        <v>58</v>
      </c>
      <c r="D94" s="31">
        <v>1706</v>
      </c>
      <c r="E94" s="37" t="s">
        <v>59</v>
      </c>
      <c r="F94" s="26">
        <v>43277</v>
      </c>
      <c r="G94" s="26">
        <v>43280</v>
      </c>
      <c r="H94" s="50" t="s">
        <v>60</v>
      </c>
      <c r="I94" s="50" t="s">
        <v>62</v>
      </c>
      <c r="J94" s="50" t="s">
        <v>62</v>
      </c>
      <c r="K94" s="50" t="s">
        <v>61</v>
      </c>
      <c r="L94" s="50" t="s">
        <v>62</v>
      </c>
      <c r="M94" s="50" t="s">
        <v>62</v>
      </c>
      <c r="N94" s="40" t="s">
        <v>201</v>
      </c>
      <c r="O94" s="30" t="s">
        <v>162</v>
      </c>
      <c r="P94" s="30" t="s">
        <v>63</v>
      </c>
      <c r="Q94" s="30" t="s">
        <v>63</v>
      </c>
      <c r="R94" s="30">
        <v>7</v>
      </c>
      <c r="S94" s="44">
        <v>70</v>
      </c>
      <c r="T94" s="30">
        <v>3</v>
      </c>
      <c r="U94" s="44">
        <v>300</v>
      </c>
      <c r="V94" s="52">
        <v>1390</v>
      </c>
      <c r="W94" s="44">
        <v>590</v>
      </c>
      <c r="X94" s="30" t="s">
        <v>63</v>
      </c>
      <c r="Y94" s="30" t="s">
        <v>63</v>
      </c>
      <c r="Z94" s="30" t="s">
        <v>63</v>
      </c>
      <c r="AA94" s="30" t="s">
        <v>63</v>
      </c>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45" customHeight="1">
      <c r="A95" s="56" t="s">
        <v>202</v>
      </c>
      <c r="B95" s="55" t="s">
        <v>203</v>
      </c>
      <c r="C95" s="55" t="s">
        <v>86</v>
      </c>
      <c r="D95" s="31">
        <v>47</v>
      </c>
      <c r="E95" s="37" t="s">
        <v>85</v>
      </c>
      <c r="F95" s="26">
        <v>43291</v>
      </c>
      <c r="G95" s="26">
        <v>43291</v>
      </c>
      <c r="H95" s="55" t="s">
        <v>210</v>
      </c>
      <c r="I95" s="55" t="s">
        <v>61</v>
      </c>
      <c r="J95" s="55" t="s">
        <v>61</v>
      </c>
      <c r="K95" s="55" t="s">
        <v>62</v>
      </c>
      <c r="L95" s="55" t="s">
        <v>62</v>
      </c>
      <c r="M95" s="55" t="s">
        <v>62</v>
      </c>
      <c r="N95" s="40" t="s">
        <v>211</v>
      </c>
      <c r="O95" s="30" t="s">
        <v>63</v>
      </c>
      <c r="P95" s="30" t="s">
        <v>63</v>
      </c>
      <c r="Q95" s="30" t="s">
        <v>63</v>
      </c>
      <c r="R95" s="30">
        <v>1</v>
      </c>
      <c r="S95" s="44">
        <v>60</v>
      </c>
      <c r="T95" s="30" t="s">
        <v>63</v>
      </c>
      <c r="U95" s="44" t="s">
        <v>63</v>
      </c>
      <c r="V95" s="52">
        <v>60</v>
      </c>
      <c r="W95" s="44" t="s">
        <v>63</v>
      </c>
      <c r="X95" s="30" t="s">
        <v>63</v>
      </c>
      <c r="Y95" s="30" t="s">
        <v>63</v>
      </c>
      <c r="Z95" s="30" t="s">
        <v>63</v>
      </c>
      <c r="AA95" s="30" t="s">
        <v>63</v>
      </c>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45" customHeight="1">
      <c r="A96" s="56" t="s">
        <v>202</v>
      </c>
      <c r="B96" s="55" t="s">
        <v>204</v>
      </c>
      <c r="C96" s="55" t="s">
        <v>86</v>
      </c>
      <c r="D96" s="31">
        <v>47</v>
      </c>
      <c r="E96" s="37" t="s">
        <v>85</v>
      </c>
      <c r="F96" s="26">
        <v>43291</v>
      </c>
      <c r="G96" s="26">
        <v>43291</v>
      </c>
      <c r="H96" s="55" t="s">
        <v>210</v>
      </c>
      <c r="I96" s="55" t="s">
        <v>61</v>
      </c>
      <c r="J96" s="55" t="s">
        <v>61</v>
      </c>
      <c r="K96" s="55" t="s">
        <v>62</v>
      </c>
      <c r="L96" s="55" t="s">
        <v>62</v>
      </c>
      <c r="M96" s="55" t="s">
        <v>62</v>
      </c>
      <c r="N96" s="40" t="s">
        <v>212</v>
      </c>
      <c r="O96" s="30" t="s">
        <v>63</v>
      </c>
      <c r="P96" s="30" t="s">
        <v>63</v>
      </c>
      <c r="Q96" s="30" t="s">
        <v>63</v>
      </c>
      <c r="R96" s="30">
        <v>1</v>
      </c>
      <c r="S96" s="44">
        <v>60</v>
      </c>
      <c r="T96" s="30" t="s">
        <v>63</v>
      </c>
      <c r="U96" s="44" t="s">
        <v>63</v>
      </c>
      <c r="V96" s="52">
        <v>60</v>
      </c>
      <c r="W96" s="44" t="s">
        <v>63</v>
      </c>
      <c r="X96" s="30" t="s">
        <v>63</v>
      </c>
      <c r="Y96" s="30" t="s">
        <v>63</v>
      </c>
      <c r="Z96" s="30" t="s">
        <v>63</v>
      </c>
      <c r="AA96" s="30" t="s">
        <v>63</v>
      </c>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45" customHeight="1">
      <c r="A97" s="56" t="s">
        <v>202</v>
      </c>
      <c r="B97" s="55" t="s">
        <v>205</v>
      </c>
      <c r="C97" s="55" t="s">
        <v>177</v>
      </c>
      <c r="D97" s="31">
        <v>2179</v>
      </c>
      <c r="E97" s="37" t="s">
        <v>178</v>
      </c>
      <c r="F97" s="26">
        <v>43291</v>
      </c>
      <c r="G97" s="26">
        <v>43296</v>
      </c>
      <c r="H97" s="55" t="s">
        <v>213</v>
      </c>
      <c r="I97" s="55" t="s">
        <v>61</v>
      </c>
      <c r="J97" s="55" t="s">
        <v>61</v>
      </c>
      <c r="K97" s="55" t="s">
        <v>62</v>
      </c>
      <c r="L97" s="55" t="s">
        <v>62</v>
      </c>
      <c r="M97" s="55" t="s">
        <v>61</v>
      </c>
      <c r="N97" s="40" t="s">
        <v>214</v>
      </c>
      <c r="O97" s="43" t="s">
        <v>215</v>
      </c>
      <c r="P97" s="30" t="s">
        <v>63</v>
      </c>
      <c r="Q97" s="30" t="s">
        <v>63</v>
      </c>
      <c r="R97" s="30">
        <v>10</v>
      </c>
      <c r="S97" s="44" t="s">
        <v>216</v>
      </c>
      <c r="T97" s="30">
        <v>5</v>
      </c>
      <c r="U97" s="44">
        <v>300</v>
      </c>
      <c r="V97" s="52">
        <v>2180</v>
      </c>
      <c r="W97" s="44">
        <v>450</v>
      </c>
      <c r="X97" s="44">
        <v>1672.66</v>
      </c>
      <c r="Y97" s="30" t="s">
        <v>63</v>
      </c>
      <c r="Z97" s="30" t="s">
        <v>63</v>
      </c>
      <c r="AA97" s="30" t="s">
        <v>63</v>
      </c>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45" customHeight="1">
      <c r="A98" s="56" t="s">
        <v>202</v>
      </c>
      <c r="B98" s="55" t="s">
        <v>206</v>
      </c>
      <c r="C98" s="55" t="s">
        <v>109</v>
      </c>
      <c r="D98" s="31">
        <v>2136</v>
      </c>
      <c r="E98" s="37" t="s">
        <v>110</v>
      </c>
      <c r="F98" s="26">
        <v>43291</v>
      </c>
      <c r="G98" s="26">
        <v>43296</v>
      </c>
      <c r="H98" s="55" t="s">
        <v>213</v>
      </c>
      <c r="I98" s="55" t="s">
        <v>61</v>
      </c>
      <c r="J98" s="55" t="s">
        <v>61</v>
      </c>
      <c r="K98" s="55" t="s">
        <v>62</v>
      </c>
      <c r="L98" s="55" t="s">
        <v>62</v>
      </c>
      <c r="M98" s="55" t="s">
        <v>61</v>
      </c>
      <c r="N98" s="40" t="s">
        <v>214</v>
      </c>
      <c r="O98" s="43" t="s">
        <v>215</v>
      </c>
      <c r="P98" s="30" t="s">
        <v>63</v>
      </c>
      <c r="Q98" s="30" t="s">
        <v>63</v>
      </c>
      <c r="R98" s="30">
        <v>10</v>
      </c>
      <c r="S98" s="44" t="s">
        <v>216</v>
      </c>
      <c r="T98" s="30">
        <v>5</v>
      </c>
      <c r="U98" s="44">
        <v>300</v>
      </c>
      <c r="V98" s="52">
        <v>2180</v>
      </c>
      <c r="W98" s="44">
        <v>450</v>
      </c>
      <c r="X98" s="44">
        <v>1672.66</v>
      </c>
      <c r="Y98" s="33" t="s">
        <v>217</v>
      </c>
      <c r="Z98" s="33" t="s">
        <v>218</v>
      </c>
      <c r="AA98" s="30" t="s">
        <v>219</v>
      </c>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45" customHeight="1">
      <c r="A99" s="56" t="s">
        <v>202</v>
      </c>
      <c r="B99" s="55" t="s">
        <v>207</v>
      </c>
      <c r="C99" s="55" t="s">
        <v>84</v>
      </c>
      <c r="D99" s="31">
        <v>1702</v>
      </c>
      <c r="E99" s="55" t="s">
        <v>59</v>
      </c>
      <c r="F99" s="26">
        <v>43305</v>
      </c>
      <c r="G99" s="26">
        <v>43308</v>
      </c>
      <c r="H99" s="55" t="s">
        <v>60</v>
      </c>
      <c r="I99" s="55" t="s">
        <v>61</v>
      </c>
      <c r="J99" s="55" t="s">
        <v>61</v>
      </c>
      <c r="K99" s="55" t="s">
        <v>62</v>
      </c>
      <c r="L99" s="55" t="s">
        <v>62</v>
      </c>
      <c r="M99" s="55" t="s">
        <v>62</v>
      </c>
      <c r="N99" s="59" t="s">
        <v>220</v>
      </c>
      <c r="O99" s="30" t="s">
        <v>162</v>
      </c>
      <c r="P99" s="30" t="s">
        <v>63</v>
      </c>
      <c r="Q99" s="30" t="s">
        <v>63</v>
      </c>
      <c r="R99" s="30">
        <v>7</v>
      </c>
      <c r="S99" s="44">
        <v>70</v>
      </c>
      <c r="T99" s="30">
        <v>3</v>
      </c>
      <c r="U99" s="44">
        <v>300</v>
      </c>
      <c r="V99" s="52">
        <v>1390</v>
      </c>
      <c r="W99" s="44">
        <v>590</v>
      </c>
      <c r="X99" s="30" t="s">
        <v>63</v>
      </c>
      <c r="Y99" s="30" t="s">
        <v>63</v>
      </c>
      <c r="Z99" s="30" t="s">
        <v>63</v>
      </c>
      <c r="AA99" s="30" t="s">
        <v>63</v>
      </c>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45" customHeight="1">
      <c r="A100" s="56" t="s">
        <v>202</v>
      </c>
      <c r="B100" s="55" t="s">
        <v>208</v>
      </c>
      <c r="C100" s="55" t="s">
        <v>86</v>
      </c>
      <c r="D100" s="31">
        <v>47</v>
      </c>
      <c r="E100" s="37" t="s">
        <v>85</v>
      </c>
      <c r="F100" s="26">
        <v>43305</v>
      </c>
      <c r="G100" s="26">
        <v>43305</v>
      </c>
      <c r="H100" s="55" t="s">
        <v>60</v>
      </c>
      <c r="I100" s="55" t="s">
        <v>61</v>
      </c>
      <c r="J100" s="55" t="s">
        <v>61</v>
      </c>
      <c r="K100" s="55" t="s">
        <v>62</v>
      </c>
      <c r="L100" s="55" t="s">
        <v>62</v>
      </c>
      <c r="M100" s="55" t="s">
        <v>62</v>
      </c>
      <c r="N100" s="40" t="s">
        <v>221</v>
      </c>
      <c r="O100" s="30" t="s">
        <v>63</v>
      </c>
      <c r="P100" s="30" t="s">
        <v>63</v>
      </c>
      <c r="Q100" s="30" t="s">
        <v>63</v>
      </c>
      <c r="R100" s="30">
        <v>1</v>
      </c>
      <c r="S100" s="44">
        <v>70</v>
      </c>
      <c r="T100" s="30" t="s">
        <v>63</v>
      </c>
      <c r="U100" s="44" t="s">
        <v>63</v>
      </c>
      <c r="V100" s="52">
        <v>70</v>
      </c>
      <c r="W100" s="44" t="s">
        <v>63</v>
      </c>
      <c r="X100" s="30" t="s">
        <v>63</v>
      </c>
      <c r="Y100" s="30" t="s">
        <v>63</v>
      </c>
      <c r="Z100" s="30" t="s">
        <v>63</v>
      </c>
      <c r="AA100" s="30" t="s">
        <v>63</v>
      </c>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45" customHeight="1">
      <c r="A101" s="56" t="s">
        <v>202</v>
      </c>
      <c r="B101" s="55" t="s">
        <v>209</v>
      </c>
      <c r="C101" s="55" t="s">
        <v>86</v>
      </c>
      <c r="D101" s="31">
        <v>47</v>
      </c>
      <c r="E101" s="37" t="s">
        <v>85</v>
      </c>
      <c r="F101" s="26">
        <v>43308</v>
      </c>
      <c r="G101" s="26">
        <v>43308</v>
      </c>
      <c r="H101" s="55" t="s">
        <v>60</v>
      </c>
      <c r="I101" s="55" t="s">
        <v>61</v>
      </c>
      <c r="J101" s="55" t="s">
        <v>61</v>
      </c>
      <c r="K101" s="55" t="s">
        <v>62</v>
      </c>
      <c r="L101" s="55" t="s">
        <v>62</v>
      </c>
      <c r="M101" s="55" t="s">
        <v>62</v>
      </c>
      <c r="N101" s="40" t="s">
        <v>222</v>
      </c>
      <c r="O101" s="30" t="s">
        <v>63</v>
      </c>
      <c r="P101" s="30" t="s">
        <v>63</v>
      </c>
      <c r="Q101" s="30" t="s">
        <v>63</v>
      </c>
      <c r="R101" s="30">
        <v>1</v>
      </c>
      <c r="S101" s="44">
        <v>70</v>
      </c>
      <c r="T101" s="30" t="s">
        <v>63</v>
      </c>
      <c r="U101" s="44" t="s">
        <v>63</v>
      </c>
      <c r="V101" s="52">
        <v>70</v>
      </c>
      <c r="W101" s="44" t="s">
        <v>63</v>
      </c>
      <c r="X101" s="30" t="s">
        <v>63</v>
      </c>
      <c r="Y101" s="30" t="s">
        <v>63</v>
      </c>
      <c r="Z101" s="30" t="s">
        <v>63</v>
      </c>
      <c r="AA101" s="30" t="s">
        <v>63</v>
      </c>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45" customHeight="1">
      <c r="A102" s="57" t="s">
        <v>223</v>
      </c>
      <c r="B102" s="58" t="s">
        <v>224</v>
      </c>
      <c r="C102" s="58" t="s">
        <v>112</v>
      </c>
      <c r="D102" s="31">
        <v>1701</v>
      </c>
      <c r="E102" s="37" t="s">
        <v>59</v>
      </c>
      <c r="F102" s="26">
        <v>43328</v>
      </c>
      <c r="G102" s="26">
        <v>43328</v>
      </c>
      <c r="H102" s="58" t="s">
        <v>195</v>
      </c>
      <c r="I102" s="58" t="s">
        <v>61</v>
      </c>
      <c r="J102" s="58" t="s">
        <v>61</v>
      </c>
      <c r="K102" s="58" t="s">
        <v>62</v>
      </c>
      <c r="L102" s="58" t="s">
        <v>62</v>
      </c>
      <c r="M102" s="58" t="s">
        <v>62</v>
      </c>
      <c r="N102" s="40" t="s">
        <v>229</v>
      </c>
      <c r="O102" s="30" t="s">
        <v>230</v>
      </c>
      <c r="P102" s="30">
        <v>1</v>
      </c>
      <c r="Q102" s="62">
        <v>15</v>
      </c>
      <c r="R102" s="30">
        <v>1</v>
      </c>
      <c r="S102" s="44">
        <v>60</v>
      </c>
      <c r="T102" s="30" t="s">
        <v>63</v>
      </c>
      <c r="U102" s="44" t="s">
        <v>63</v>
      </c>
      <c r="V102" s="52">
        <v>75</v>
      </c>
      <c r="W102" s="44" t="s">
        <v>63</v>
      </c>
      <c r="X102" s="30" t="s">
        <v>63</v>
      </c>
      <c r="Y102" s="30" t="s">
        <v>63</v>
      </c>
      <c r="Z102" s="30" t="s">
        <v>63</v>
      </c>
      <c r="AA102" s="30" t="s">
        <v>63</v>
      </c>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45" customHeight="1">
      <c r="A103" s="57" t="s">
        <v>223</v>
      </c>
      <c r="B103" s="58" t="s">
        <v>225</v>
      </c>
      <c r="C103" s="58" t="s">
        <v>179</v>
      </c>
      <c r="D103" s="31">
        <v>2233</v>
      </c>
      <c r="E103" s="37" t="s">
        <v>106</v>
      </c>
      <c r="F103" s="26">
        <v>43328</v>
      </c>
      <c r="G103" s="26">
        <v>43328</v>
      </c>
      <c r="H103" s="58" t="s">
        <v>195</v>
      </c>
      <c r="I103" s="58" t="s">
        <v>61</v>
      </c>
      <c r="J103" s="58" t="s">
        <v>61</v>
      </c>
      <c r="K103" s="58" t="s">
        <v>62</v>
      </c>
      <c r="L103" s="58" t="s">
        <v>62</v>
      </c>
      <c r="M103" s="58" t="s">
        <v>62</v>
      </c>
      <c r="N103" s="40" t="s">
        <v>229</v>
      </c>
      <c r="O103" s="30" t="s">
        <v>230</v>
      </c>
      <c r="P103" s="30">
        <v>1</v>
      </c>
      <c r="Q103" s="62">
        <v>15</v>
      </c>
      <c r="R103" s="30">
        <v>1</v>
      </c>
      <c r="S103" s="44">
        <v>60</v>
      </c>
      <c r="T103" s="30" t="s">
        <v>63</v>
      </c>
      <c r="U103" s="44" t="s">
        <v>63</v>
      </c>
      <c r="V103" s="52">
        <v>75</v>
      </c>
      <c r="W103" s="44" t="s">
        <v>63</v>
      </c>
      <c r="X103" s="30" t="s">
        <v>63</v>
      </c>
      <c r="Y103" s="30" t="s">
        <v>63</v>
      </c>
      <c r="Z103" s="30" t="s">
        <v>63</v>
      </c>
      <c r="AA103" s="30" t="s">
        <v>63</v>
      </c>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45" customHeight="1">
      <c r="A104" s="57" t="s">
        <v>223</v>
      </c>
      <c r="B104" s="58" t="s">
        <v>226</v>
      </c>
      <c r="C104" s="58" t="s">
        <v>86</v>
      </c>
      <c r="D104" s="31">
        <v>47</v>
      </c>
      <c r="E104" s="37" t="s">
        <v>85</v>
      </c>
      <c r="F104" s="26">
        <v>43328</v>
      </c>
      <c r="G104" s="26">
        <v>43328</v>
      </c>
      <c r="H104" s="58" t="s">
        <v>195</v>
      </c>
      <c r="I104" s="58" t="s">
        <v>61</v>
      </c>
      <c r="J104" s="58" t="s">
        <v>61</v>
      </c>
      <c r="K104" s="58" t="s">
        <v>62</v>
      </c>
      <c r="L104" s="58" t="s">
        <v>62</v>
      </c>
      <c r="M104" s="58" t="s">
        <v>62</v>
      </c>
      <c r="N104" s="40" t="s">
        <v>231</v>
      </c>
      <c r="O104" s="30" t="s">
        <v>63</v>
      </c>
      <c r="P104" s="30">
        <v>1</v>
      </c>
      <c r="Q104" s="62">
        <v>15</v>
      </c>
      <c r="R104" s="30">
        <v>1</v>
      </c>
      <c r="S104" s="44">
        <v>60</v>
      </c>
      <c r="T104" s="30" t="s">
        <v>63</v>
      </c>
      <c r="U104" s="44" t="s">
        <v>63</v>
      </c>
      <c r="V104" s="52">
        <v>75</v>
      </c>
      <c r="W104" s="44" t="s">
        <v>63</v>
      </c>
      <c r="X104" s="30" t="s">
        <v>63</v>
      </c>
      <c r="Y104" s="30" t="s">
        <v>63</v>
      </c>
      <c r="Z104" s="30" t="s">
        <v>63</v>
      </c>
      <c r="AA104" s="30" t="s">
        <v>63</v>
      </c>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45" customHeight="1">
      <c r="A105" s="57" t="s">
        <v>223</v>
      </c>
      <c r="B105" s="58" t="s">
        <v>227</v>
      </c>
      <c r="C105" s="58" t="s">
        <v>132</v>
      </c>
      <c r="D105" s="31">
        <v>1705</v>
      </c>
      <c r="E105" s="37" t="s">
        <v>59</v>
      </c>
      <c r="F105" s="26">
        <v>43342</v>
      </c>
      <c r="G105" s="26">
        <v>43342</v>
      </c>
      <c r="H105" s="58" t="s">
        <v>60</v>
      </c>
      <c r="I105" s="58" t="s">
        <v>62</v>
      </c>
      <c r="J105" s="58" t="s">
        <v>62</v>
      </c>
      <c r="K105" s="58" t="s">
        <v>61</v>
      </c>
      <c r="L105" s="58" t="s">
        <v>62</v>
      </c>
      <c r="M105" s="58" t="s">
        <v>62</v>
      </c>
      <c r="N105" s="40" t="s">
        <v>233</v>
      </c>
      <c r="O105" s="30" t="s">
        <v>63</v>
      </c>
      <c r="P105" s="30" t="s">
        <v>63</v>
      </c>
      <c r="Q105" s="30" t="s">
        <v>63</v>
      </c>
      <c r="R105" s="30">
        <v>1</v>
      </c>
      <c r="S105" s="44">
        <v>70</v>
      </c>
      <c r="T105" s="30" t="s">
        <v>63</v>
      </c>
      <c r="U105" s="44" t="s">
        <v>63</v>
      </c>
      <c r="V105" s="52">
        <v>70</v>
      </c>
      <c r="W105" s="44" t="s">
        <v>63</v>
      </c>
      <c r="X105" s="30" t="s">
        <v>63</v>
      </c>
      <c r="Y105" s="30" t="s">
        <v>63</v>
      </c>
      <c r="Z105" s="30" t="s">
        <v>63</v>
      </c>
      <c r="AA105" s="30" t="s">
        <v>63</v>
      </c>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45" customHeight="1">
      <c r="A106" s="57" t="s">
        <v>223</v>
      </c>
      <c r="B106" s="58" t="s">
        <v>228</v>
      </c>
      <c r="C106" s="58" t="s">
        <v>232</v>
      </c>
      <c r="D106" s="31">
        <v>2209</v>
      </c>
      <c r="E106" s="37" t="s">
        <v>106</v>
      </c>
      <c r="F106" s="26">
        <v>43342</v>
      </c>
      <c r="G106" s="26">
        <v>43342</v>
      </c>
      <c r="H106" s="58" t="s">
        <v>60</v>
      </c>
      <c r="I106" s="58" t="s">
        <v>62</v>
      </c>
      <c r="J106" s="58" t="s">
        <v>62</v>
      </c>
      <c r="K106" s="58" t="s">
        <v>61</v>
      </c>
      <c r="L106" s="58" t="s">
        <v>62</v>
      </c>
      <c r="M106" s="58" t="s">
        <v>62</v>
      </c>
      <c r="N106" s="40" t="s">
        <v>233</v>
      </c>
      <c r="O106" s="30" t="s">
        <v>63</v>
      </c>
      <c r="P106" s="30" t="s">
        <v>63</v>
      </c>
      <c r="Q106" s="30" t="s">
        <v>63</v>
      </c>
      <c r="R106" s="30">
        <v>1</v>
      </c>
      <c r="S106" s="44">
        <v>70</v>
      </c>
      <c r="T106" s="30" t="s">
        <v>63</v>
      </c>
      <c r="U106" s="44" t="s">
        <v>63</v>
      </c>
      <c r="V106" s="52">
        <v>70</v>
      </c>
      <c r="W106" s="44" t="s">
        <v>63</v>
      </c>
      <c r="X106" s="30" t="s">
        <v>63</v>
      </c>
      <c r="Y106" s="30" t="s">
        <v>63</v>
      </c>
      <c r="Z106" s="30" t="s">
        <v>63</v>
      </c>
      <c r="AA106" s="30" t="s">
        <v>63</v>
      </c>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45" customHeight="1">
      <c r="A107" s="61" t="s">
        <v>234</v>
      </c>
      <c r="B107" s="60" t="s">
        <v>235</v>
      </c>
      <c r="C107" s="60" t="s">
        <v>144</v>
      </c>
      <c r="D107" s="31">
        <v>2158</v>
      </c>
      <c r="E107" s="37" t="s">
        <v>145</v>
      </c>
      <c r="F107" s="26">
        <v>43355</v>
      </c>
      <c r="G107" s="26">
        <v>43357</v>
      </c>
      <c r="H107" s="60" t="s">
        <v>138</v>
      </c>
      <c r="I107" s="60" t="s">
        <v>61</v>
      </c>
      <c r="J107" s="60" t="s">
        <v>61</v>
      </c>
      <c r="K107" s="60" t="s">
        <v>62</v>
      </c>
      <c r="L107" s="60" t="s">
        <v>62</v>
      </c>
      <c r="M107" s="60" t="s">
        <v>62</v>
      </c>
      <c r="N107" s="40" t="s">
        <v>240</v>
      </c>
      <c r="O107" s="30" t="s">
        <v>148</v>
      </c>
      <c r="P107" s="30">
        <v>1</v>
      </c>
      <c r="Q107" s="62">
        <v>15</v>
      </c>
      <c r="R107" s="30">
        <v>6</v>
      </c>
      <c r="S107" s="44">
        <v>60</v>
      </c>
      <c r="T107" s="30">
        <v>2</v>
      </c>
      <c r="U107" s="44">
        <v>280</v>
      </c>
      <c r="V107" s="52">
        <v>935</v>
      </c>
      <c r="W107" s="44">
        <v>1400</v>
      </c>
      <c r="X107" s="30" t="s">
        <v>63</v>
      </c>
      <c r="Y107" s="30" t="s">
        <v>63</v>
      </c>
      <c r="Z107" s="30" t="s">
        <v>63</v>
      </c>
      <c r="AA107" s="30" t="s">
        <v>63</v>
      </c>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45" customHeight="1">
      <c r="A108" s="61" t="s">
        <v>234</v>
      </c>
      <c r="B108" s="60" t="s">
        <v>236</v>
      </c>
      <c r="C108" s="60" t="s">
        <v>86</v>
      </c>
      <c r="D108" s="31">
        <v>47</v>
      </c>
      <c r="E108" s="37" t="s">
        <v>85</v>
      </c>
      <c r="F108" s="26">
        <v>43355</v>
      </c>
      <c r="G108" s="26">
        <v>43355</v>
      </c>
      <c r="H108" s="60" t="s">
        <v>138</v>
      </c>
      <c r="I108" s="60" t="s">
        <v>61</v>
      </c>
      <c r="J108" s="60" t="s">
        <v>61</v>
      </c>
      <c r="K108" s="60" t="s">
        <v>62</v>
      </c>
      <c r="L108" s="60" t="s">
        <v>62</v>
      </c>
      <c r="M108" s="60" t="s">
        <v>62</v>
      </c>
      <c r="N108" s="40" t="s">
        <v>241</v>
      </c>
      <c r="O108" s="30" t="s">
        <v>63</v>
      </c>
      <c r="P108" s="30">
        <v>1</v>
      </c>
      <c r="Q108" s="62">
        <v>15</v>
      </c>
      <c r="R108" s="30" t="s">
        <v>63</v>
      </c>
      <c r="S108" s="44" t="s">
        <v>63</v>
      </c>
      <c r="T108" s="30" t="s">
        <v>63</v>
      </c>
      <c r="U108" s="44" t="s">
        <v>63</v>
      </c>
      <c r="V108" s="52">
        <v>15</v>
      </c>
      <c r="W108" s="44" t="s">
        <v>63</v>
      </c>
      <c r="X108" s="30" t="s">
        <v>63</v>
      </c>
      <c r="Y108" s="30" t="s">
        <v>63</v>
      </c>
      <c r="Z108" s="30" t="s">
        <v>63</v>
      </c>
      <c r="AA108" s="30" t="s">
        <v>63</v>
      </c>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45" customHeight="1">
      <c r="A109" s="61" t="s">
        <v>234</v>
      </c>
      <c r="B109" s="60" t="s">
        <v>237</v>
      </c>
      <c r="C109" s="60" t="s">
        <v>86</v>
      </c>
      <c r="D109" s="31">
        <v>47</v>
      </c>
      <c r="E109" s="37" t="s">
        <v>85</v>
      </c>
      <c r="F109" s="26">
        <v>43357</v>
      </c>
      <c r="G109" s="26">
        <v>43357</v>
      </c>
      <c r="H109" s="60" t="s">
        <v>138</v>
      </c>
      <c r="I109" s="60" t="s">
        <v>61</v>
      </c>
      <c r="J109" s="60" t="s">
        <v>61</v>
      </c>
      <c r="K109" s="60" t="s">
        <v>62</v>
      </c>
      <c r="L109" s="60" t="s">
        <v>62</v>
      </c>
      <c r="M109" s="60" t="s">
        <v>62</v>
      </c>
      <c r="N109" s="40" t="s">
        <v>242</v>
      </c>
      <c r="O109" s="30" t="s">
        <v>63</v>
      </c>
      <c r="P109" s="30" t="s">
        <v>63</v>
      </c>
      <c r="Q109" s="30" t="s">
        <v>63</v>
      </c>
      <c r="R109" s="30">
        <v>1</v>
      </c>
      <c r="S109" s="44">
        <v>60</v>
      </c>
      <c r="T109" s="30" t="s">
        <v>63</v>
      </c>
      <c r="U109" s="44" t="s">
        <v>63</v>
      </c>
      <c r="V109" s="52">
        <v>60</v>
      </c>
      <c r="W109" s="44" t="s">
        <v>63</v>
      </c>
      <c r="X109" s="30" t="s">
        <v>63</v>
      </c>
      <c r="Y109" s="30" t="s">
        <v>63</v>
      </c>
      <c r="Z109" s="30" t="s">
        <v>63</v>
      </c>
      <c r="AA109" s="30" t="s">
        <v>63</v>
      </c>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45" customHeight="1">
      <c r="A110" s="61" t="s">
        <v>234</v>
      </c>
      <c r="B110" s="60" t="s">
        <v>238</v>
      </c>
      <c r="C110" s="60" t="s">
        <v>243</v>
      </c>
      <c r="D110" s="31">
        <v>2175</v>
      </c>
      <c r="E110" s="37" t="s">
        <v>244</v>
      </c>
      <c r="F110" s="26">
        <v>43359</v>
      </c>
      <c r="G110" s="26">
        <v>43362</v>
      </c>
      <c r="H110" s="60" t="s">
        <v>60</v>
      </c>
      <c r="I110" s="60" t="s">
        <v>61</v>
      </c>
      <c r="J110" s="60" t="s">
        <v>61</v>
      </c>
      <c r="K110" s="60" t="s">
        <v>62</v>
      </c>
      <c r="L110" s="60" t="s">
        <v>62</v>
      </c>
      <c r="M110" s="60" t="s">
        <v>62</v>
      </c>
      <c r="N110" s="40" t="s">
        <v>245</v>
      </c>
      <c r="O110" s="30" t="s">
        <v>246</v>
      </c>
      <c r="P110" s="30" t="s">
        <v>63</v>
      </c>
      <c r="Q110" s="30" t="s">
        <v>63</v>
      </c>
      <c r="R110" s="30">
        <v>7</v>
      </c>
      <c r="S110" s="44">
        <v>70</v>
      </c>
      <c r="T110" s="30">
        <v>3</v>
      </c>
      <c r="U110" s="44">
        <v>300</v>
      </c>
      <c r="V110" s="52">
        <v>1390</v>
      </c>
      <c r="W110" s="44">
        <v>1200</v>
      </c>
      <c r="X110" s="30" t="s">
        <v>63</v>
      </c>
      <c r="Y110" s="62">
        <v>300</v>
      </c>
      <c r="Z110" s="62">
        <v>210</v>
      </c>
      <c r="AA110" s="30" t="s">
        <v>219</v>
      </c>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45" customHeight="1">
      <c r="A111" s="61" t="s">
        <v>234</v>
      </c>
      <c r="B111" s="60" t="s">
        <v>239</v>
      </c>
      <c r="C111" s="60" t="s">
        <v>86</v>
      </c>
      <c r="D111" s="31">
        <v>47</v>
      </c>
      <c r="E111" s="37" t="s">
        <v>85</v>
      </c>
      <c r="F111" s="26">
        <v>43362</v>
      </c>
      <c r="G111" s="26">
        <v>43362</v>
      </c>
      <c r="H111" s="60" t="s">
        <v>60</v>
      </c>
      <c r="I111" s="60" t="s">
        <v>61</v>
      </c>
      <c r="J111" s="60" t="s">
        <v>61</v>
      </c>
      <c r="K111" s="60" t="s">
        <v>62</v>
      </c>
      <c r="L111" s="60" t="s">
        <v>62</v>
      </c>
      <c r="M111" s="60" t="s">
        <v>62</v>
      </c>
      <c r="N111" s="40" t="s">
        <v>247</v>
      </c>
      <c r="O111" s="30" t="s">
        <v>63</v>
      </c>
      <c r="P111" s="30" t="s">
        <v>63</v>
      </c>
      <c r="Q111" s="30" t="s">
        <v>63</v>
      </c>
      <c r="R111" s="30">
        <v>1</v>
      </c>
      <c r="S111" s="44">
        <v>70</v>
      </c>
      <c r="T111" s="30" t="s">
        <v>63</v>
      </c>
      <c r="U111" s="44" t="s">
        <v>63</v>
      </c>
      <c r="V111" s="52">
        <v>70</v>
      </c>
      <c r="W111" s="44" t="s">
        <v>63</v>
      </c>
      <c r="X111" s="30" t="s">
        <v>63</v>
      </c>
      <c r="Y111" s="30" t="s">
        <v>63</v>
      </c>
      <c r="Z111" s="30" t="s">
        <v>63</v>
      </c>
      <c r="AA111" s="30" t="s">
        <v>63</v>
      </c>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45" customHeight="1">
      <c r="A112" s="63" t="s">
        <v>248</v>
      </c>
      <c r="B112" s="64" t="s">
        <v>249</v>
      </c>
      <c r="C112" s="64" t="s">
        <v>86</v>
      </c>
      <c r="D112" s="31">
        <v>47</v>
      </c>
      <c r="E112" s="37" t="s">
        <v>85</v>
      </c>
      <c r="F112" s="26">
        <v>43399</v>
      </c>
      <c r="G112" s="26">
        <v>43399</v>
      </c>
      <c r="H112" s="64" t="s">
        <v>210</v>
      </c>
      <c r="I112" s="64" t="s">
        <v>61</v>
      </c>
      <c r="J112" s="64" t="s">
        <v>61</v>
      </c>
      <c r="K112" s="64" t="s">
        <v>62</v>
      </c>
      <c r="L112" s="64" t="s">
        <v>62</v>
      </c>
      <c r="M112" s="64" t="s">
        <v>62</v>
      </c>
      <c r="N112" s="40" t="s">
        <v>256</v>
      </c>
      <c r="O112" s="30" t="s">
        <v>63</v>
      </c>
      <c r="P112" s="30" t="s">
        <v>63</v>
      </c>
      <c r="Q112" s="30" t="s">
        <v>63</v>
      </c>
      <c r="R112" s="30">
        <v>1</v>
      </c>
      <c r="S112" s="44">
        <v>60</v>
      </c>
      <c r="T112" s="30" t="s">
        <v>63</v>
      </c>
      <c r="U112" s="44" t="s">
        <v>63</v>
      </c>
      <c r="V112" s="52">
        <v>60</v>
      </c>
      <c r="W112" s="44" t="s">
        <v>63</v>
      </c>
      <c r="X112" s="30" t="s">
        <v>63</v>
      </c>
      <c r="Y112" s="30" t="s">
        <v>63</v>
      </c>
      <c r="Z112" s="30" t="s">
        <v>63</v>
      </c>
      <c r="AA112" s="30" t="s">
        <v>63</v>
      </c>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45" customHeight="1">
      <c r="A113" s="63" t="s">
        <v>248</v>
      </c>
      <c r="B113" s="64" t="s">
        <v>250</v>
      </c>
      <c r="C113" s="64" t="s">
        <v>107</v>
      </c>
      <c r="D113" s="31">
        <v>2167</v>
      </c>
      <c r="E113" s="37" t="s">
        <v>108</v>
      </c>
      <c r="F113" s="26">
        <v>43399</v>
      </c>
      <c r="G113" s="26">
        <v>43399</v>
      </c>
      <c r="H113" s="64" t="s">
        <v>210</v>
      </c>
      <c r="I113" s="64" t="s">
        <v>61</v>
      </c>
      <c r="J113" s="64" t="s">
        <v>61</v>
      </c>
      <c r="K113" s="64" t="s">
        <v>62</v>
      </c>
      <c r="L113" s="64" t="s">
        <v>62</v>
      </c>
      <c r="M113" s="64" t="s">
        <v>62</v>
      </c>
      <c r="N113" s="40" t="s">
        <v>256</v>
      </c>
      <c r="O113" s="30" t="s">
        <v>63</v>
      </c>
      <c r="P113" s="30" t="s">
        <v>63</v>
      </c>
      <c r="Q113" s="30" t="s">
        <v>63</v>
      </c>
      <c r="R113" s="30">
        <v>1</v>
      </c>
      <c r="S113" s="44">
        <v>60</v>
      </c>
      <c r="T113" s="30" t="s">
        <v>63</v>
      </c>
      <c r="U113" s="44" t="s">
        <v>63</v>
      </c>
      <c r="V113" s="52">
        <v>60</v>
      </c>
      <c r="W113" s="44" t="s">
        <v>63</v>
      </c>
      <c r="X113" s="30" t="s">
        <v>63</v>
      </c>
      <c r="Y113" s="30" t="s">
        <v>63</v>
      </c>
      <c r="Z113" s="30" t="s">
        <v>63</v>
      </c>
      <c r="AA113" s="30" t="s">
        <v>63</v>
      </c>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45" customHeight="1">
      <c r="A114" s="63" t="s">
        <v>248</v>
      </c>
      <c r="B114" s="64" t="s">
        <v>251</v>
      </c>
      <c r="C114" s="64" t="s">
        <v>71</v>
      </c>
      <c r="D114" s="31">
        <v>2216</v>
      </c>
      <c r="E114" s="37" t="s">
        <v>257</v>
      </c>
      <c r="F114" s="26">
        <v>43397</v>
      </c>
      <c r="G114" s="26">
        <v>43399</v>
      </c>
      <c r="H114" s="64" t="s">
        <v>259</v>
      </c>
      <c r="I114" s="64" t="s">
        <v>61</v>
      </c>
      <c r="J114" s="64" t="s">
        <v>61</v>
      </c>
      <c r="K114" s="64" t="s">
        <v>62</v>
      </c>
      <c r="L114" s="64" t="s">
        <v>62</v>
      </c>
      <c r="M114" s="64" t="s">
        <v>62</v>
      </c>
      <c r="N114" s="40" t="s">
        <v>258</v>
      </c>
      <c r="O114" s="30" t="s">
        <v>260</v>
      </c>
      <c r="P114" s="30" t="s">
        <v>63</v>
      </c>
      <c r="Q114" s="30" t="s">
        <v>63</v>
      </c>
      <c r="R114" s="30">
        <v>5</v>
      </c>
      <c r="S114" s="44">
        <v>80</v>
      </c>
      <c r="T114" s="30" t="s">
        <v>63</v>
      </c>
      <c r="U114" s="44" t="s">
        <v>63</v>
      </c>
      <c r="V114" s="52">
        <v>400</v>
      </c>
      <c r="W114" s="44" t="s">
        <v>63</v>
      </c>
      <c r="X114" s="30">
        <f>313.62+479.96</f>
        <v>793.5799999999999</v>
      </c>
      <c r="Y114" s="30" t="s">
        <v>63</v>
      </c>
      <c r="Z114" s="30" t="s">
        <v>63</v>
      </c>
      <c r="AA114" s="30" t="s">
        <v>63</v>
      </c>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45" customHeight="1">
      <c r="A115" s="63" t="s">
        <v>248</v>
      </c>
      <c r="B115" s="64" t="s">
        <v>252</v>
      </c>
      <c r="C115" s="64" t="s">
        <v>254</v>
      </c>
      <c r="D115" s="31">
        <v>2224</v>
      </c>
      <c r="E115" s="37" t="s">
        <v>261</v>
      </c>
      <c r="F115" s="26">
        <v>43397</v>
      </c>
      <c r="G115" s="26">
        <v>43399</v>
      </c>
      <c r="H115" s="64" t="s">
        <v>259</v>
      </c>
      <c r="I115" s="64" t="s">
        <v>61</v>
      </c>
      <c r="J115" s="64" t="s">
        <v>61</v>
      </c>
      <c r="K115" s="64" t="s">
        <v>62</v>
      </c>
      <c r="L115" s="64" t="s">
        <v>62</v>
      </c>
      <c r="M115" s="64" t="s">
        <v>62</v>
      </c>
      <c r="N115" s="40" t="s">
        <v>263</v>
      </c>
      <c r="O115" s="30" t="s">
        <v>260</v>
      </c>
      <c r="P115" s="30" t="s">
        <v>63</v>
      </c>
      <c r="Q115" s="30" t="s">
        <v>63</v>
      </c>
      <c r="R115" s="30">
        <v>5</v>
      </c>
      <c r="S115" s="44">
        <v>80</v>
      </c>
      <c r="T115" s="30" t="s">
        <v>63</v>
      </c>
      <c r="U115" s="44" t="s">
        <v>63</v>
      </c>
      <c r="V115" s="52">
        <v>400</v>
      </c>
      <c r="W115" s="44" t="s">
        <v>63</v>
      </c>
      <c r="X115" s="30">
        <f>313.62+479.96</f>
        <v>793.5799999999999</v>
      </c>
      <c r="Y115" s="44" t="s">
        <v>63</v>
      </c>
      <c r="Z115" s="44" t="s">
        <v>63</v>
      </c>
      <c r="AA115" s="30" t="s">
        <v>63</v>
      </c>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45" customHeight="1">
      <c r="A116" s="63" t="s">
        <v>248</v>
      </c>
      <c r="B116" s="64" t="s">
        <v>253</v>
      </c>
      <c r="C116" s="64" t="s">
        <v>255</v>
      </c>
      <c r="D116" s="31">
        <v>2204</v>
      </c>
      <c r="E116" s="37" t="s">
        <v>106</v>
      </c>
      <c r="F116" s="26">
        <v>43405</v>
      </c>
      <c r="G116" s="26">
        <v>43405</v>
      </c>
      <c r="H116" s="64" t="s">
        <v>60</v>
      </c>
      <c r="I116" s="64" t="s">
        <v>62</v>
      </c>
      <c r="J116" s="64" t="s">
        <v>62</v>
      </c>
      <c r="K116" s="64" t="s">
        <v>61</v>
      </c>
      <c r="L116" s="64" t="s">
        <v>62</v>
      </c>
      <c r="M116" s="64" t="s">
        <v>62</v>
      </c>
      <c r="N116" s="40" t="s">
        <v>262</v>
      </c>
      <c r="O116" s="30" t="s">
        <v>63</v>
      </c>
      <c r="P116" s="30" t="s">
        <v>63</v>
      </c>
      <c r="Q116" s="30" t="s">
        <v>63</v>
      </c>
      <c r="R116" s="30">
        <v>2</v>
      </c>
      <c r="S116" s="44">
        <v>70</v>
      </c>
      <c r="T116" s="30" t="s">
        <v>63</v>
      </c>
      <c r="U116" s="44" t="s">
        <v>63</v>
      </c>
      <c r="V116" s="52">
        <v>140</v>
      </c>
      <c r="W116" s="44" t="s">
        <v>63</v>
      </c>
      <c r="X116" s="30" t="s">
        <v>63</v>
      </c>
      <c r="Y116" s="30" t="s">
        <v>63</v>
      </c>
      <c r="Z116" s="30" t="s">
        <v>63</v>
      </c>
      <c r="AA116" s="30" t="s">
        <v>63</v>
      </c>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45" customHeight="1">
      <c r="A117" s="66" t="s">
        <v>266</v>
      </c>
      <c r="B117" s="65" t="s">
        <v>264</v>
      </c>
      <c r="C117" s="65" t="s">
        <v>86</v>
      </c>
      <c r="D117" s="31">
        <v>47</v>
      </c>
      <c r="E117" s="37" t="s">
        <v>85</v>
      </c>
      <c r="F117" s="26">
        <v>43411</v>
      </c>
      <c r="G117" s="26">
        <v>43411</v>
      </c>
      <c r="H117" s="65" t="s">
        <v>60</v>
      </c>
      <c r="I117" s="65" t="s">
        <v>61</v>
      </c>
      <c r="J117" s="65" t="s">
        <v>61</v>
      </c>
      <c r="K117" s="65" t="s">
        <v>62</v>
      </c>
      <c r="L117" s="65" t="s">
        <v>62</v>
      </c>
      <c r="M117" s="65" t="s">
        <v>62</v>
      </c>
      <c r="N117" s="40" t="s">
        <v>265</v>
      </c>
      <c r="O117" s="30" t="s">
        <v>63</v>
      </c>
      <c r="P117" s="30" t="s">
        <v>63</v>
      </c>
      <c r="Q117" s="30" t="s">
        <v>63</v>
      </c>
      <c r="R117" s="30">
        <v>1</v>
      </c>
      <c r="S117" s="44">
        <v>70</v>
      </c>
      <c r="T117" s="30" t="s">
        <v>63</v>
      </c>
      <c r="U117" s="44" t="s">
        <v>63</v>
      </c>
      <c r="V117" s="52">
        <v>70</v>
      </c>
      <c r="W117" s="44" t="s">
        <v>63</v>
      </c>
      <c r="X117" s="30" t="s">
        <v>63</v>
      </c>
      <c r="Y117" s="30" t="s">
        <v>63</v>
      </c>
      <c r="Z117" s="30" t="s">
        <v>63</v>
      </c>
      <c r="AA117" s="30" t="s">
        <v>63</v>
      </c>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45" customHeight="1">
      <c r="A118" s="66" t="s">
        <v>266</v>
      </c>
      <c r="B118" s="65" t="s">
        <v>267</v>
      </c>
      <c r="C118" s="65" t="s">
        <v>86</v>
      </c>
      <c r="D118" s="31">
        <v>47</v>
      </c>
      <c r="E118" s="37" t="s">
        <v>85</v>
      </c>
      <c r="F118" s="26">
        <v>43416</v>
      </c>
      <c r="G118" s="26">
        <v>43416</v>
      </c>
      <c r="H118" s="65" t="s">
        <v>60</v>
      </c>
      <c r="I118" s="65" t="s">
        <v>61</v>
      </c>
      <c r="J118" s="65" t="s">
        <v>61</v>
      </c>
      <c r="K118" s="65" t="s">
        <v>62</v>
      </c>
      <c r="L118" s="65" t="s">
        <v>62</v>
      </c>
      <c r="M118" s="65" t="s">
        <v>62</v>
      </c>
      <c r="N118" s="40" t="s">
        <v>268</v>
      </c>
      <c r="O118" s="30" t="s">
        <v>63</v>
      </c>
      <c r="P118" s="30" t="s">
        <v>63</v>
      </c>
      <c r="Q118" s="30" t="s">
        <v>63</v>
      </c>
      <c r="R118" s="30">
        <v>1</v>
      </c>
      <c r="S118" s="44">
        <v>70</v>
      </c>
      <c r="T118" s="30" t="s">
        <v>63</v>
      </c>
      <c r="U118" s="44" t="s">
        <v>63</v>
      </c>
      <c r="V118" s="52">
        <v>70</v>
      </c>
      <c r="W118" s="44" t="s">
        <v>63</v>
      </c>
      <c r="X118" s="30" t="s">
        <v>63</v>
      </c>
      <c r="Y118" s="30" t="s">
        <v>63</v>
      </c>
      <c r="Z118" s="30" t="s">
        <v>63</v>
      </c>
      <c r="AA118" s="30" t="s">
        <v>63</v>
      </c>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80.1" customHeight="1">
      <c r="A119" s="66" t="s">
        <v>266</v>
      </c>
      <c r="B119" s="65" t="s">
        <v>269</v>
      </c>
      <c r="C119" s="65" t="s">
        <v>86</v>
      </c>
      <c r="D119" s="31">
        <v>47</v>
      </c>
      <c r="E119" s="37" t="s">
        <v>85</v>
      </c>
      <c r="F119" s="26">
        <v>43438</v>
      </c>
      <c r="G119" s="26">
        <v>43438</v>
      </c>
      <c r="H119" s="65" t="s">
        <v>138</v>
      </c>
      <c r="I119" s="65" t="s">
        <v>61</v>
      </c>
      <c r="J119" s="65" t="s">
        <v>61</v>
      </c>
      <c r="K119" s="65" t="s">
        <v>62</v>
      </c>
      <c r="L119" s="65" t="s">
        <v>62</v>
      </c>
      <c r="M119" s="65" t="s">
        <v>62</v>
      </c>
      <c r="N119" s="40" t="s">
        <v>271</v>
      </c>
      <c r="O119" s="30" t="s">
        <v>63</v>
      </c>
      <c r="P119" s="30">
        <v>1</v>
      </c>
      <c r="Q119" s="62">
        <v>15</v>
      </c>
      <c r="R119" s="30">
        <v>1</v>
      </c>
      <c r="S119" s="44">
        <v>60</v>
      </c>
      <c r="T119" s="30" t="s">
        <v>63</v>
      </c>
      <c r="U119" s="44" t="s">
        <v>63</v>
      </c>
      <c r="V119" s="52">
        <v>75</v>
      </c>
      <c r="W119" s="44" t="s">
        <v>63</v>
      </c>
      <c r="X119" s="30" t="s">
        <v>63</v>
      </c>
      <c r="Y119" s="30" t="s">
        <v>63</v>
      </c>
      <c r="Z119" s="30" t="s">
        <v>63</v>
      </c>
      <c r="AA119" s="30" t="s">
        <v>63</v>
      </c>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80.1" customHeight="1">
      <c r="A120" s="66" t="s">
        <v>266</v>
      </c>
      <c r="B120" s="65" t="s">
        <v>270</v>
      </c>
      <c r="C120" s="65" t="s">
        <v>142</v>
      </c>
      <c r="D120" s="31">
        <v>55</v>
      </c>
      <c r="E120" s="37" t="s">
        <v>143</v>
      </c>
      <c r="F120" s="26">
        <v>43438</v>
      </c>
      <c r="G120" s="26">
        <v>43438</v>
      </c>
      <c r="H120" s="65" t="s">
        <v>138</v>
      </c>
      <c r="I120" s="65" t="s">
        <v>61</v>
      </c>
      <c r="J120" s="65" t="s">
        <v>61</v>
      </c>
      <c r="K120" s="65" t="s">
        <v>62</v>
      </c>
      <c r="L120" s="65" t="s">
        <v>62</v>
      </c>
      <c r="M120" s="65" t="s">
        <v>62</v>
      </c>
      <c r="N120" s="40" t="s">
        <v>272</v>
      </c>
      <c r="O120" s="30" t="s">
        <v>63</v>
      </c>
      <c r="P120" s="30">
        <v>1</v>
      </c>
      <c r="Q120" s="62">
        <v>15</v>
      </c>
      <c r="R120" s="30">
        <v>1</v>
      </c>
      <c r="S120" s="44">
        <v>60</v>
      </c>
      <c r="T120" s="30" t="s">
        <v>63</v>
      </c>
      <c r="U120" s="44" t="s">
        <v>63</v>
      </c>
      <c r="V120" s="52">
        <v>75</v>
      </c>
      <c r="W120" s="44" t="s">
        <v>63</v>
      </c>
      <c r="X120" s="30" t="s">
        <v>63</v>
      </c>
      <c r="Y120" s="30" t="s">
        <v>63</v>
      </c>
      <c r="Z120" s="30" t="s">
        <v>63</v>
      </c>
      <c r="AA120" s="30" t="s">
        <v>63</v>
      </c>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80.1" customHeight="1">
      <c r="A121" s="67" t="s">
        <v>273</v>
      </c>
      <c r="B121" s="68" t="s">
        <v>91</v>
      </c>
      <c r="C121" s="68"/>
      <c r="D121" s="68"/>
      <c r="E121" s="68"/>
      <c r="F121" s="68"/>
      <c r="G121" s="68"/>
      <c r="H121" s="68"/>
      <c r="I121" s="68"/>
      <c r="J121" s="68"/>
      <c r="K121" s="68"/>
      <c r="L121" s="68"/>
      <c r="M121" s="68"/>
      <c r="N121" s="68"/>
      <c r="O121" s="69" t="s">
        <v>91</v>
      </c>
      <c r="P121" s="70"/>
      <c r="Q121" s="70"/>
      <c r="R121" s="70"/>
      <c r="S121" s="70"/>
      <c r="T121" s="70"/>
      <c r="U121" s="70"/>
      <c r="V121" s="70"/>
      <c r="W121" s="70"/>
      <c r="X121" s="70"/>
      <c r="Y121" s="70"/>
      <c r="Z121" s="70"/>
      <c r="AA121" s="71"/>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20"/>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20"/>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20"/>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20"/>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112" ht="18" customHeight="1">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c r="BT2046" s="8"/>
      <c r="BU2046" s="8"/>
      <c r="BV2046" s="8"/>
      <c r="BW2046" s="8"/>
      <c r="BX2046" s="8"/>
      <c r="BY2046" s="8"/>
      <c r="BZ2046" s="8"/>
      <c r="CA2046" s="8"/>
      <c r="CB2046" s="8"/>
      <c r="CC2046" s="8"/>
      <c r="CD2046" s="8"/>
      <c r="CE2046" s="8"/>
      <c r="CF2046" s="8"/>
      <c r="CG2046" s="8"/>
      <c r="CH2046" s="8"/>
      <c r="CI2046" s="8"/>
      <c r="CJ2046" s="8"/>
      <c r="CK2046" s="8"/>
      <c r="CL2046" s="8"/>
      <c r="CM2046" s="8"/>
      <c r="CN2046" s="8"/>
      <c r="CO2046" s="8"/>
      <c r="CP2046" s="8"/>
      <c r="CQ2046" s="8"/>
      <c r="CR2046" s="8"/>
      <c r="CS2046" s="8"/>
      <c r="CT2046" s="8"/>
      <c r="CU2046" s="8"/>
      <c r="CV2046" s="8"/>
      <c r="CW2046" s="8"/>
      <c r="CX2046" s="8"/>
      <c r="CY2046" s="8"/>
      <c r="CZ2046" s="8"/>
      <c r="DA2046" s="8"/>
      <c r="DB2046" s="8"/>
      <c r="DC2046" s="8"/>
      <c r="DD2046" s="8"/>
      <c r="DE2046" s="8"/>
      <c r="DF2046" s="8"/>
      <c r="DG2046" s="8"/>
      <c r="DH2046" s="8"/>
    </row>
    <row r="2047" spans="1:112" ht="18" customHeight="1">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c r="BT2047" s="8"/>
      <c r="BU2047" s="8"/>
      <c r="BV2047" s="8"/>
      <c r="BW2047" s="8"/>
      <c r="BX2047" s="8"/>
      <c r="BY2047" s="8"/>
      <c r="BZ2047" s="8"/>
      <c r="CA2047" s="8"/>
      <c r="CB2047" s="8"/>
      <c r="CC2047" s="8"/>
      <c r="CD2047" s="8"/>
      <c r="CE2047" s="8"/>
      <c r="CF2047" s="8"/>
      <c r="CG2047" s="8"/>
      <c r="CH2047" s="8"/>
      <c r="CI2047" s="8"/>
      <c r="CJ2047" s="8"/>
      <c r="CK2047" s="8"/>
      <c r="CL2047" s="8"/>
      <c r="CM2047" s="8"/>
      <c r="CN2047" s="8"/>
      <c r="CO2047" s="8"/>
      <c r="CP2047" s="8"/>
      <c r="CQ2047" s="8"/>
      <c r="CR2047" s="8"/>
      <c r="CS2047" s="8"/>
      <c r="CT2047" s="8"/>
      <c r="CU2047" s="8"/>
      <c r="CV2047" s="8"/>
      <c r="CW2047" s="8"/>
      <c r="CX2047" s="8"/>
      <c r="CY2047" s="8"/>
      <c r="CZ2047" s="8"/>
      <c r="DA2047" s="8"/>
      <c r="DB2047" s="8"/>
      <c r="DC2047" s="8"/>
      <c r="DD2047" s="8"/>
      <c r="DE2047" s="8"/>
      <c r="DF2047" s="8"/>
      <c r="DG2047" s="8"/>
      <c r="DH2047" s="8"/>
    </row>
    <row r="2048" spans="1:112" ht="18" customHeight="1">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c r="BT2048" s="8"/>
      <c r="BU2048" s="8"/>
      <c r="BV2048" s="8"/>
      <c r="BW2048" s="8"/>
      <c r="BX2048" s="8"/>
      <c r="BY2048" s="8"/>
      <c r="BZ2048" s="8"/>
      <c r="CA2048" s="8"/>
      <c r="CB2048" s="8"/>
      <c r="CC2048" s="8"/>
      <c r="CD2048" s="8"/>
      <c r="CE2048" s="8"/>
      <c r="CF2048" s="8"/>
      <c r="CG2048" s="8"/>
      <c r="CH2048" s="8"/>
      <c r="CI2048" s="8"/>
      <c r="CJ2048" s="8"/>
      <c r="CK2048" s="8"/>
      <c r="CL2048" s="8"/>
      <c r="CM2048" s="8"/>
      <c r="CN2048" s="8"/>
      <c r="CO2048" s="8"/>
      <c r="CP2048" s="8"/>
      <c r="CQ2048" s="8"/>
      <c r="CR2048" s="8"/>
      <c r="CS2048" s="8"/>
      <c r="CT2048" s="8"/>
      <c r="CU2048" s="8"/>
      <c r="CV2048" s="8"/>
      <c r="CW2048" s="8"/>
      <c r="CX2048" s="8"/>
      <c r="CY2048" s="8"/>
      <c r="CZ2048" s="8"/>
      <c r="DA2048" s="8"/>
      <c r="DB2048" s="8"/>
      <c r="DC2048" s="8"/>
      <c r="DD2048" s="8"/>
      <c r="DE2048" s="8"/>
      <c r="DF2048" s="8"/>
      <c r="DG2048" s="8"/>
      <c r="DH2048" s="8"/>
    </row>
    <row r="2049" spans="1:112" ht="18" customHeight="1">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c r="BT2049" s="8"/>
      <c r="BU2049" s="8"/>
      <c r="BV2049" s="8"/>
      <c r="BW2049" s="8"/>
      <c r="BX2049" s="8"/>
      <c r="BY2049" s="8"/>
      <c r="BZ2049" s="8"/>
      <c r="CA2049" s="8"/>
      <c r="CB2049" s="8"/>
      <c r="CC2049" s="8"/>
      <c r="CD2049" s="8"/>
      <c r="CE2049" s="8"/>
      <c r="CF2049" s="8"/>
      <c r="CG2049" s="8"/>
      <c r="CH2049" s="8"/>
      <c r="CI2049" s="8"/>
      <c r="CJ2049" s="8"/>
      <c r="CK2049" s="8"/>
      <c r="CL2049" s="8"/>
      <c r="CM2049" s="8"/>
      <c r="CN2049" s="8"/>
      <c r="CO2049" s="8"/>
      <c r="CP2049" s="8"/>
      <c r="CQ2049" s="8"/>
      <c r="CR2049" s="8"/>
      <c r="CS2049" s="8"/>
      <c r="CT2049" s="8"/>
      <c r="CU2049" s="8"/>
      <c r="CV2049" s="8"/>
      <c r="CW2049" s="8"/>
      <c r="CX2049" s="8"/>
      <c r="CY2049" s="8"/>
      <c r="CZ2049" s="8"/>
      <c r="DA2049" s="8"/>
      <c r="DB2049" s="8"/>
      <c r="DC2049" s="8"/>
      <c r="DD2049" s="8"/>
      <c r="DE2049" s="8"/>
      <c r="DF2049" s="8"/>
      <c r="DG2049" s="8"/>
      <c r="DH2049" s="8"/>
    </row>
    <row r="2050" spans="1:112" ht="18" customHeight="1">
      <c r="A2050" s="8"/>
      <c r="B2050" s="8"/>
      <c r="C2050" s="6"/>
      <c r="D2050" s="6"/>
      <c r="E2050" s="6"/>
      <c r="F2050" s="6"/>
      <c r="G2050" s="6"/>
      <c r="H2050" s="6"/>
      <c r="I2050" s="6"/>
      <c r="J2050" s="6"/>
      <c r="K2050" s="6"/>
      <c r="L2050" s="6"/>
      <c r="M2050" s="6"/>
      <c r="N2050" s="14"/>
      <c r="O2050" s="8"/>
      <c r="P2050" s="15"/>
      <c r="Q2050" s="16"/>
      <c r="R2050" s="15"/>
      <c r="S2050" s="16"/>
      <c r="T2050" s="15"/>
      <c r="U2050" s="16"/>
      <c r="V2050" s="16"/>
      <c r="W2050" s="16"/>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c r="BT2050" s="8"/>
      <c r="BU2050" s="8"/>
      <c r="BV2050" s="8"/>
      <c r="BW2050" s="8"/>
      <c r="BX2050" s="8"/>
      <c r="BY2050" s="8"/>
      <c r="BZ2050" s="8"/>
      <c r="CA2050" s="8"/>
      <c r="CB2050" s="8"/>
      <c r="CC2050" s="8"/>
      <c r="CD2050" s="8"/>
      <c r="CE2050" s="8"/>
      <c r="CF2050" s="8"/>
      <c r="CG2050" s="8"/>
      <c r="CH2050" s="8"/>
      <c r="CI2050" s="8"/>
      <c r="CJ2050" s="8"/>
      <c r="CK2050" s="8"/>
      <c r="CL2050" s="8"/>
      <c r="CM2050" s="8"/>
      <c r="CN2050" s="8"/>
      <c r="CO2050" s="8"/>
      <c r="CP2050" s="8"/>
      <c r="CQ2050" s="8"/>
      <c r="CR2050" s="8"/>
      <c r="CS2050" s="8"/>
      <c r="CT2050" s="8"/>
      <c r="CU2050" s="8"/>
      <c r="CV2050" s="8"/>
      <c r="CW2050" s="8"/>
      <c r="CX2050" s="8"/>
      <c r="CY2050" s="8"/>
      <c r="CZ2050" s="8"/>
      <c r="DA2050" s="8"/>
      <c r="DB2050" s="8"/>
      <c r="DC2050" s="8"/>
      <c r="DD2050" s="8"/>
      <c r="DE2050" s="8"/>
      <c r="DF2050" s="8"/>
      <c r="DG2050" s="8"/>
      <c r="DH2050" s="8"/>
    </row>
    <row r="2051" spans="1:112" ht="18" customHeight="1">
      <c r="A2051" s="8"/>
      <c r="B2051" s="8"/>
      <c r="C2051" s="6"/>
      <c r="D2051" s="6"/>
      <c r="E2051" s="6"/>
      <c r="F2051" s="6"/>
      <c r="G2051" s="6"/>
      <c r="H2051" s="6"/>
      <c r="I2051" s="6"/>
      <c r="J2051" s="6"/>
      <c r="K2051" s="6"/>
      <c r="L2051" s="6"/>
      <c r="M2051" s="6"/>
      <c r="N2051" s="14"/>
      <c r="O2051" s="8"/>
      <c r="P2051" s="15"/>
      <c r="Q2051" s="16"/>
      <c r="R2051" s="15"/>
      <c r="S2051" s="16"/>
      <c r="T2051" s="15"/>
      <c r="U2051" s="16"/>
      <c r="V2051" s="16"/>
      <c r="W2051" s="16"/>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c r="BT2051" s="8"/>
      <c r="BU2051" s="8"/>
      <c r="BV2051" s="8"/>
      <c r="BW2051" s="8"/>
      <c r="BX2051" s="8"/>
      <c r="BY2051" s="8"/>
      <c r="BZ2051" s="8"/>
      <c r="CA2051" s="8"/>
      <c r="CB2051" s="8"/>
      <c r="CC2051" s="8"/>
      <c r="CD2051" s="8"/>
      <c r="CE2051" s="8"/>
      <c r="CF2051" s="8"/>
      <c r="CG2051" s="8"/>
      <c r="CH2051" s="8"/>
      <c r="CI2051" s="8"/>
      <c r="CJ2051" s="8"/>
      <c r="CK2051" s="8"/>
      <c r="CL2051" s="8"/>
      <c r="CM2051" s="8"/>
      <c r="CN2051" s="8"/>
      <c r="CO2051" s="8"/>
      <c r="CP2051" s="8"/>
      <c r="CQ2051" s="8"/>
      <c r="CR2051" s="8"/>
      <c r="CS2051" s="8"/>
      <c r="CT2051" s="8"/>
      <c r="CU2051" s="8"/>
      <c r="CV2051" s="8"/>
      <c r="CW2051" s="8"/>
      <c r="CX2051" s="8"/>
      <c r="CY2051" s="8"/>
      <c r="CZ2051" s="8"/>
      <c r="DA2051" s="8"/>
      <c r="DB2051" s="8"/>
      <c r="DC2051" s="8"/>
      <c r="DD2051" s="8"/>
      <c r="DE2051" s="8"/>
      <c r="DF2051" s="8"/>
      <c r="DG2051" s="8"/>
      <c r="DH2051" s="8"/>
    </row>
    <row r="2052" spans="1:112" ht="18" customHeight="1">
      <c r="A2052" s="8"/>
      <c r="B2052" s="8"/>
      <c r="C2052" s="6"/>
      <c r="D2052" s="6"/>
      <c r="E2052" s="6"/>
      <c r="F2052" s="6"/>
      <c r="G2052" s="6"/>
      <c r="H2052" s="6"/>
      <c r="I2052" s="6"/>
      <c r="J2052" s="6"/>
      <c r="K2052" s="6"/>
      <c r="L2052" s="6"/>
      <c r="M2052" s="6"/>
      <c r="N2052" s="14"/>
      <c r="O2052" s="8"/>
      <c r="P2052" s="15"/>
      <c r="Q2052" s="16"/>
      <c r="R2052" s="15"/>
      <c r="S2052" s="16"/>
      <c r="T2052" s="15"/>
      <c r="U2052" s="16"/>
      <c r="V2052" s="16"/>
      <c r="W2052" s="16"/>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c r="BT2052" s="8"/>
      <c r="BU2052" s="8"/>
      <c r="BV2052" s="8"/>
      <c r="BW2052" s="8"/>
      <c r="BX2052" s="8"/>
      <c r="BY2052" s="8"/>
      <c r="BZ2052" s="8"/>
      <c r="CA2052" s="8"/>
      <c r="CB2052" s="8"/>
      <c r="CC2052" s="8"/>
      <c r="CD2052" s="8"/>
      <c r="CE2052" s="8"/>
      <c r="CF2052" s="8"/>
      <c r="CG2052" s="8"/>
      <c r="CH2052" s="8"/>
      <c r="CI2052" s="8"/>
      <c r="CJ2052" s="8"/>
      <c r="CK2052" s="8"/>
      <c r="CL2052" s="8"/>
      <c r="CM2052" s="8"/>
      <c r="CN2052" s="8"/>
      <c r="CO2052" s="8"/>
      <c r="CP2052" s="8"/>
      <c r="CQ2052" s="8"/>
      <c r="CR2052" s="8"/>
      <c r="CS2052" s="8"/>
      <c r="CT2052" s="8"/>
      <c r="CU2052" s="8"/>
      <c r="CV2052" s="8"/>
      <c r="CW2052" s="8"/>
      <c r="CX2052" s="8"/>
      <c r="CY2052" s="8"/>
      <c r="CZ2052" s="8"/>
      <c r="DA2052" s="8"/>
      <c r="DB2052" s="8"/>
      <c r="DC2052" s="8"/>
      <c r="DD2052" s="8"/>
      <c r="DE2052" s="8"/>
      <c r="DF2052" s="8"/>
      <c r="DG2052" s="8"/>
      <c r="DH2052" s="8"/>
    </row>
    <row r="2053" spans="1:112" ht="18" customHeight="1">
      <c r="A2053" s="8"/>
      <c r="B2053" s="8"/>
      <c r="C2053" s="6"/>
      <c r="D2053" s="6"/>
      <c r="E2053" s="6"/>
      <c r="F2053" s="6"/>
      <c r="G2053" s="6"/>
      <c r="H2053" s="6"/>
      <c r="I2053" s="6"/>
      <c r="J2053" s="6"/>
      <c r="K2053" s="6"/>
      <c r="L2053" s="6"/>
      <c r="M2053" s="6"/>
      <c r="N2053" s="14"/>
      <c r="O2053" s="8"/>
      <c r="P2053" s="15"/>
      <c r="Q2053" s="16"/>
      <c r="R2053" s="15"/>
      <c r="S2053" s="16"/>
      <c r="T2053" s="15"/>
      <c r="U2053" s="16"/>
      <c r="V2053" s="16"/>
      <c r="W2053" s="16"/>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c r="BT2053" s="8"/>
      <c r="BU2053" s="8"/>
      <c r="BV2053" s="8"/>
      <c r="BW2053" s="8"/>
      <c r="BX2053" s="8"/>
      <c r="BY2053" s="8"/>
      <c r="BZ2053" s="8"/>
      <c r="CA2053" s="8"/>
      <c r="CB2053" s="8"/>
      <c r="CC2053" s="8"/>
      <c r="CD2053" s="8"/>
      <c r="CE2053" s="8"/>
      <c r="CF2053" s="8"/>
      <c r="CG2053" s="8"/>
      <c r="CH2053" s="8"/>
      <c r="CI2053" s="8"/>
      <c r="CJ2053" s="8"/>
      <c r="CK2053" s="8"/>
      <c r="CL2053" s="8"/>
      <c r="CM2053" s="8"/>
      <c r="CN2053" s="8"/>
      <c r="CO2053" s="8"/>
      <c r="CP2053" s="8"/>
      <c r="CQ2053" s="8"/>
      <c r="CR2053" s="8"/>
      <c r="CS2053" s="8"/>
      <c r="CT2053" s="8"/>
      <c r="CU2053" s="8"/>
      <c r="CV2053" s="8"/>
      <c r="CW2053" s="8"/>
      <c r="CX2053" s="8"/>
      <c r="CY2053" s="8"/>
      <c r="CZ2053" s="8"/>
      <c r="DA2053" s="8"/>
      <c r="DB2053" s="8"/>
      <c r="DC2053" s="8"/>
      <c r="DD2053" s="8"/>
      <c r="DE2053" s="8"/>
      <c r="DF2053" s="8"/>
      <c r="DG2053" s="8"/>
      <c r="DH2053" s="8"/>
    </row>
    <row r="2054" spans="1:112" ht="18" customHeight="1">
      <c r="A2054" s="8"/>
      <c r="B2054" s="8"/>
      <c r="C2054" s="6"/>
      <c r="D2054" s="6"/>
      <c r="E2054" s="6"/>
      <c r="F2054" s="6"/>
      <c r="G2054" s="6"/>
      <c r="H2054" s="6"/>
      <c r="I2054" s="6"/>
      <c r="J2054" s="6"/>
      <c r="K2054" s="6"/>
      <c r="L2054" s="6"/>
      <c r="M2054" s="6"/>
      <c r="N2054" s="14"/>
      <c r="O2054" s="8"/>
      <c r="P2054" s="15"/>
      <c r="Q2054" s="16"/>
      <c r="R2054" s="15"/>
      <c r="S2054" s="16"/>
      <c r="T2054" s="15"/>
      <c r="U2054" s="16"/>
      <c r="V2054" s="16"/>
      <c r="W2054" s="16"/>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c r="BT2054" s="8"/>
      <c r="BU2054" s="8"/>
      <c r="BV2054" s="8"/>
      <c r="BW2054" s="8"/>
      <c r="BX2054" s="8"/>
      <c r="BY2054" s="8"/>
      <c r="BZ2054" s="8"/>
      <c r="CA2054" s="8"/>
      <c r="CB2054" s="8"/>
      <c r="CC2054" s="8"/>
      <c r="CD2054" s="8"/>
      <c r="CE2054" s="8"/>
      <c r="CF2054" s="8"/>
      <c r="CG2054" s="8"/>
      <c r="CH2054" s="8"/>
      <c r="CI2054" s="8"/>
      <c r="CJ2054" s="8"/>
      <c r="CK2054" s="8"/>
      <c r="CL2054" s="8"/>
      <c r="CM2054" s="8"/>
      <c r="CN2054" s="8"/>
      <c r="CO2054" s="8"/>
      <c r="CP2054" s="8"/>
      <c r="CQ2054" s="8"/>
      <c r="CR2054" s="8"/>
      <c r="CS2054" s="8"/>
      <c r="CT2054" s="8"/>
      <c r="CU2054" s="8"/>
      <c r="CV2054" s="8"/>
      <c r="CW2054" s="8"/>
      <c r="CX2054" s="8"/>
      <c r="CY2054" s="8"/>
      <c r="CZ2054" s="8"/>
      <c r="DA2054" s="8"/>
      <c r="DB2054" s="8"/>
      <c r="DC2054" s="8"/>
      <c r="DD2054" s="8"/>
      <c r="DE2054" s="8"/>
      <c r="DF2054" s="8"/>
      <c r="DG2054" s="8"/>
      <c r="DH2054" s="8"/>
    </row>
    <row r="2055" spans="1:112" ht="18" customHeight="1">
      <c r="A2055" s="8"/>
      <c r="B2055" s="8"/>
      <c r="C2055" s="6"/>
      <c r="D2055" s="6"/>
      <c r="E2055" s="6"/>
      <c r="F2055" s="6"/>
      <c r="G2055" s="6"/>
      <c r="H2055" s="6"/>
      <c r="I2055" s="6"/>
      <c r="J2055" s="6"/>
      <c r="K2055" s="6"/>
      <c r="L2055" s="6"/>
      <c r="M2055" s="6"/>
      <c r="N2055" s="14"/>
      <c r="O2055" s="8"/>
      <c r="P2055" s="15"/>
      <c r="Q2055" s="16"/>
      <c r="R2055" s="15"/>
      <c r="S2055" s="16"/>
      <c r="T2055" s="15"/>
      <c r="U2055" s="16"/>
      <c r="V2055" s="16"/>
      <c r="W2055" s="16"/>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c r="BT2055" s="8"/>
      <c r="BU2055" s="8"/>
      <c r="BV2055" s="8"/>
      <c r="BW2055" s="8"/>
      <c r="BX2055" s="8"/>
      <c r="BY2055" s="8"/>
      <c r="BZ2055" s="8"/>
      <c r="CA2055" s="8"/>
      <c r="CB2055" s="8"/>
      <c r="CC2055" s="8"/>
      <c r="CD2055" s="8"/>
      <c r="CE2055" s="8"/>
      <c r="CF2055" s="8"/>
      <c r="CG2055" s="8"/>
      <c r="CH2055" s="8"/>
      <c r="CI2055" s="8"/>
      <c r="CJ2055" s="8"/>
      <c r="CK2055" s="8"/>
      <c r="CL2055" s="8"/>
      <c r="CM2055" s="8"/>
      <c r="CN2055" s="8"/>
      <c r="CO2055" s="8"/>
      <c r="CP2055" s="8"/>
      <c r="CQ2055" s="8"/>
      <c r="CR2055" s="8"/>
      <c r="CS2055" s="8"/>
      <c r="CT2055" s="8"/>
      <c r="CU2055" s="8"/>
      <c r="CV2055" s="8"/>
      <c r="CW2055" s="8"/>
      <c r="CX2055" s="8"/>
      <c r="CY2055" s="8"/>
      <c r="CZ2055" s="8"/>
      <c r="DA2055" s="8"/>
      <c r="DB2055" s="8"/>
      <c r="DC2055" s="8"/>
      <c r="DD2055" s="8"/>
      <c r="DE2055" s="8"/>
      <c r="DF2055" s="8"/>
      <c r="DG2055" s="8"/>
      <c r="DH2055" s="8"/>
    </row>
    <row r="2056" spans="1:112" ht="18" customHeight="1">
      <c r="A2056" s="8"/>
      <c r="B2056" s="8"/>
      <c r="C2056" s="6"/>
      <c r="D2056" s="6"/>
      <c r="E2056" s="6"/>
      <c r="F2056" s="6"/>
      <c r="G2056" s="6"/>
      <c r="H2056" s="6"/>
      <c r="I2056" s="6"/>
      <c r="J2056" s="6"/>
      <c r="K2056" s="6"/>
      <c r="L2056" s="6"/>
      <c r="M2056" s="6"/>
      <c r="N2056" s="14"/>
      <c r="O2056" s="8"/>
      <c r="P2056" s="15"/>
      <c r="Q2056" s="16"/>
      <c r="R2056" s="15"/>
      <c r="S2056" s="16"/>
      <c r="T2056" s="15"/>
      <c r="U2056" s="16"/>
      <c r="V2056" s="16"/>
      <c r="W2056" s="16"/>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c r="BT2056" s="8"/>
      <c r="BU2056" s="8"/>
      <c r="BV2056" s="8"/>
      <c r="BW2056" s="8"/>
      <c r="BX2056" s="8"/>
      <c r="BY2056" s="8"/>
      <c r="BZ2056" s="8"/>
      <c r="CA2056" s="8"/>
      <c r="CB2056" s="8"/>
      <c r="CC2056" s="8"/>
      <c r="CD2056" s="8"/>
      <c r="CE2056" s="8"/>
      <c r="CF2056" s="8"/>
      <c r="CG2056" s="8"/>
      <c r="CH2056" s="8"/>
      <c r="CI2056" s="8"/>
      <c r="CJ2056" s="8"/>
      <c r="CK2056" s="8"/>
      <c r="CL2056" s="8"/>
      <c r="CM2056" s="8"/>
      <c r="CN2056" s="8"/>
      <c r="CO2056" s="8"/>
      <c r="CP2056" s="8"/>
      <c r="CQ2056" s="8"/>
      <c r="CR2056" s="8"/>
      <c r="CS2056" s="8"/>
      <c r="CT2056" s="8"/>
      <c r="CU2056" s="8"/>
      <c r="CV2056" s="8"/>
      <c r="CW2056" s="8"/>
      <c r="CX2056" s="8"/>
      <c r="CY2056" s="8"/>
      <c r="CZ2056" s="8"/>
      <c r="DA2056" s="8"/>
      <c r="DB2056" s="8"/>
      <c r="DC2056" s="8"/>
      <c r="DD2056" s="8"/>
      <c r="DE2056" s="8"/>
      <c r="DF2056" s="8"/>
      <c r="DG2056" s="8"/>
      <c r="DH2056" s="8"/>
    </row>
    <row r="2057" spans="1:112" ht="18" customHeight="1">
      <c r="A2057" s="8"/>
      <c r="B2057" s="8"/>
      <c r="C2057" s="6"/>
      <c r="D2057" s="6"/>
      <c r="E2057" s="6"/>
      <c r="F2057" s="6"/>
      <c r="G2057" s="6"/>
      <c r="H2057" s="6"/>
      <c r="I2057" s="6"/>
      <c r="J2057" s="6"/>
      <c r="K2057" s="6"/>
      <c r="L2057" s="6"/>
      <c r="M2057" s="6"/>
      <c r="N2057" s="14"/>
      <c r="O2057" s="8"/>
      <c r="P2057" s="15"/>
      <c r="Q2057" s="16"/>
      <c r="R2057" s="15"/>
      <c r="S2057" s="16"/>
      <c r="T2057" s="15"/>
      <c r="U2057" s="16"/>
      <c r="V2057" s="16"/>
      <c r="W2057" s="16"/>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c r="BT2057" s="8"/>
      <c r="BU2057" s="8"/>
      <c r="BV2057" s="8"/>
      <c r="BW2057" s="8"/>
      <c r="BX2057" s="8"/>
      <c r="BY2057" s="8"/>
      <c r="BZ2057" s="8"/>
      <c r="CA2057" s="8"/>
      <c r="CB2057" s="8"/>
      <c r="CC2057" s="8"/>
      <c r="CD2057" s="8"/>
      <c r="CE2057" s="8"/>
      <c r="CF2057" s="8"/>
      <c r="CG2057" s="8"/>
      <c r="CH2057" s="8"/>
      <c r="CI2057" s="8"/>
      <c r="CJ2057" s="8"/>
      <c r="CK2057" s="8"/>
      <c r="CL2057" s="8"/>
      <c r="CM2057" s="8"/>
      <c r="CN2057" s="8"/>
      <c r="CO2057" s="8"/>
      <c r="CP2057" s="8"/>
      <c r="CQ2057" s="8"/>
      <c r="CR2057" s="8"/>
      <c r="CS2057" s="8"/>
      <c r="CT2057" s="8"/>
      <c r="CU2057" s="8"/>
      <c r="CV2057" s="8"/>
      <c r="CW2057" s="8"/>
      <c r="CX2057" s="8"/>
      <c r="CY2057" s="8"/>
      <c r="CZ2057" s="8"/>
      <c r="DA2057" s="8"/>
      <c r="DB2057" s="8"/>
      <c r="DC2057" s="8"/>
      <c r="DD2057" s="8"/>
      <c r="DE2057" s="8"/>
      <c r="DF2057" s="8"/>
      <c r="DG2057" s="8"/>
      <c r="DH2057" s="8"/>
    </row>
    <row r="2058" spans="1:112" ht="18" customHeight="1">
      <c r="A2058" s="8"/>
      <c r="B2058" s="8"/>
      <c r="C2058" s="6"/>
      <c r="D2058" s="6"/>
      <c r="E2058" s="6"/>
      <c r="F2058" s="6"/>
      <c r="G2058" s="6"/>
      <c r="H2058" s="6"/>
      <c r="I2058" s="6"/>
      <c r="J2058" s="6"/>
      <c r="K2058" s="6"/>
      <c r="L2058" s="6"/>
      <c r="M2058" s="6"/>
      <c r="N2058" s="14"/>
      <c r="O2058" s="8"/>
      <c r="P2058" s="15"/>
      <c r="Q2058" s="16"/>
      <c r="R2058" s="15"/>
      <c r="S2058" s="16"/>
      <c r="T2058" s="15"/>
      <c r="U2058" s="16"/>
      <c r="V2058" s="16"/>
      <c r="W2058" s="16"/>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c r="BT2058" s="8"/>
      <c r="BU2058" s="8"/>
      <c r="BV2058" s="8"/>
      <c r="BW2058" s="8"/>
      <c r="BX2058" s="8"/>
      <c r="BY2058" s="8"/>
      <c r="BZ2058" s="8"/>
      <c r="CA2058" s="8"/>
      <c r="CB2058" s="8"/>
      <c r="CC2058" s="8"/>
      <c r="CD2058" s="8"/>
      <c r="CE2058" s="8"/>
      <c r="CF2058" s="8"/>
      <c r="CG2058" s="8"/>
      <c r="CH2058" s="8"/>
      <c r="CI2058" s="8"/>
      <c r="CJ2058" s="8"/>
      <c r="CK2058" s="8"/>
      <c r="CL2058" s="8"/>
      <c r="CM2058" s="8"/>
      <c r="CN2058" s="8"/>
      <c r="CO2058" s="8"/>
      <c r="CP2058" s="8"/>
      <c r="CQ2058" s="8"/>
      <c r="CR2058" s="8"/>
      <c r="CS2058" s="8"/>
      <c r="CT2058" s="8"/>
      <c r="CU2058" s="8"/>
      <c r="CV2058" s="8"/>
      <c r="CW2058" s="8"/>
      <c r="CX2058" s="8"/>
      <c r="CY2058" s="8"/>
      <c r="CZ2058" s="8"/>
      <c r="DA2058" s="8"/>
      <c r="DB2058" s="8"/>
      <c r="DC2058" s="8"/>
      <c r="DD2058" s="8"/>
      <c r="DE2058" s="8"/>
      <c r="DF2058" s="8"/>
      <c r="DG2058" s="8"/>
      <c r="DH2058" s="8"/>
    </row>
    <row r="2059" spans="1:112" ht="18" customHeight="1">
      <c r="A2059" s="8"/>
      <c r="B2059" s="8"/>
      <c r="C2059" s="6"/>
      <c r="D2059" s="6"/>
      <c r="E2059" s="6"/>
      <c r="F2059" s="6"/>
      <c r="G2059" s="6"/>
      <c r="H2059" s="6"/>
      <c r="I2059" s="6"/>
      <c r="J2059" s="6"/>
      <c r="K2059" s="6"/>
      <c r="L2059" s="6"/>
      <c r="M2059" s="6"/>
      <c r="N2059" s="14"/>
      <c r="O2059" s="8"/>
      <c r="P2059" s="15"/>
      <c r="Q2059" s="16"/>
      <c r="R2059" s="15"/>
      <c r="S2059" s="16"/>
      <c r="T2059" s="15"/>
      <c r="U2059" s="16"/>
      <c r="V2059" s="16"/>
      <c r="W2059" s="16"/>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c r="BT2059" s="8"/>
      <c r="BU2059" s="8"/>
      <c r="BV2059" s="8"/>
      <c r="BW2059" s="8"/>
      <c r="BX2059" s="8"/>
      <c r="BY2059" s="8"/>
      <c r="BZ2059" s="8"/>
      <c r="CA2059" s="8"/>
      <c r="CB2059" s="8"/>
      <c r="CC2059" s="8"/>
      <c r="CD2059" s="8"/>
      <c r="CE2059" s="8"/>
      <c r="CF2059" s="8"/>
      <c r="CG2059" s="8"/>
      <c r="CH2059" s="8"/>
      <c r="CI2059" s="8"/>
      <c r="CJ2059" s="8"/>
      <c r="CK2059" s="8"/>
      <c r="CL2059" s="8"/>
      <c r="CM2059" s="8"/>
      <c r="CN2059" s="8"/>
      <c r="CO2059" s="8"/>
      <c r="CP2059" s="8"/>
      <c r="CQ2059" s="8"/>
      <c r="CR2059" s="8"/>
      <c r="CS2059" s="8"/>
      <c r="CT2059" s="8"/>
      <c r="CU2059" s="8"/>
      <c r="CV2059" s="8"/>
      <c r="CW2059" s="8"/>
      <c r="CX2059" s="8"/>
      <c r="CY2059" s="8"/>
      <c r="CZ2059" s="8"/>
      <c r="DA2059" s="8"/>
      <c r="DB2059" s="8"/>
      <c r="DC2059" s="8"/>
      <c r="DD2059" s="8"/>
      <c r="DE2059" s="8"/>
      <c r="DF2059" s="8"/>
      <c r="DG2059" s="8"/>
      <c r="DH2059" s="8"/>
    </row>
    <row r="2060" spans="1:112" ht="18" customHeight="1">
      <c r="A2060" s="8"/>
      <c r="B2060" s="8"/>
      <c r="C2060" s="6"/>
      <c r="D2060" s="6"/>
      <c r="E2060" s="6"/>
      <c r="F2060" s="6"/>
      <c r="G2060" s="6"/>
      <c r="H2060" s="6"/>
      <c r="I2060" s="6"/>
      <c r="J2060" s="6"/>
      <c r="K2060" s="6"/>
      <c r="L2060" s="6"/>
      <c r="M2060" s="6"/>
      <c r="N2060" s="14"/>
      <c r="O2060" s="8"/>
      <c r="P2060" s="15"/>
      <c r="Q2060" s="16"/>
      <c r="R2060" s="15"/>
      <c r="S2060" s="16"/>
      <c r="T2060" s="15"/>
      <c r="U2060" s="16"/>
      <c r="V2060" s="16"/>
      <c r="W2060" s="16"/>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c r="BT2060" s="8"/>
      <c r="BU2060" s="8"/>
      <c r="BV2060" s="8"/>
      <c r="BW2060" s="8"/>
      <c r="BX2060" s="8"/>
      <c r="BY2060" s="8"/>
      <c r="BZ2060" s="8"/>
      <c r="CA2060" s="8"/>
      <c r="CB2060" s="8"/>
      <c r="CC2060" s="8"/>
      <c r="CD2060" s="8"/>
      <c r="CE2060" s="8"/>
      <c r="CF2060" s="8"/>
      <c r="CG2060" s="8"/>
      <c r="CH2060" s="8"/>
      <c r="CI2060" s="8"/>
      <c r="CJ2060" s="8"/>
      <c r="CK2060" s="8"/>
      <c r="CL2060" s="8"/>
      <c r="CM2060" s="8"/>
      <c r="CN2060" s="8"/>
      <c r="CO2060" s="8"/>
      <c r="CP2060" s="8"/>
      <c r="CQ2060" s="8"/>
      <c r="CR2060" s="8"/>
      <c r="CS2060" s="8"/>
      <c r="CT2060" s="8"/>
      <c r="CU2060" s="8"/>
      <c r="CV2060" s="8"/>
      <c r="CW2060" s="8"/>
      <c r="CX2060" s="8"/>
      <c r="CY2060" s="8"/>
      <c r="CZ2060" s="8"/>
      <c r="DA2060" s="8"/>
      <c r="DB2060" s="8"/>
      <c r="DC2060" s="8"/>
      <c r="DD2060" s="8"/>
      <c r="DE2060" s="8"/>
      <c r="DF2060" s="8"/>
      <c r="DG2060" s="8"/>
      <c r="DH2060" s="8"/>
    </row>
    <row r="2061" spans="1:112" ht="18" customHeight="1">
      <c r="A2061" s="8"/>
      <c r="B2061" s="8"/>
      <c r="C2061" s="6"/>
      <c r="D2061" s="6"/>
      <c r="E2061" s="6"/>
      <c r="F2061" s="6"/>
      <c r="G2061" s="6"/>
      <c r="H2061" s="6"/>
      <c r="I2061" s="6"/>
      <c r="J2061" s="6"/>
      <c r="K2061" s="6"/>
      <c r="L2061" s="6"/>
      <c r="M2061" s="6"/>
      <c r="N2061" s="14"/>
      <c r="O2061" s="8"/>
      <c r="P2061" s="15"/>
      <c r="Q2061" s="16"/>
      <c r="R2061" s="15"/>
      <c r="S2061" s="16"/>
      <c r="T2061" s="15"/>
      <c r="U2061" s="16"/>
      <c r="V2061" s="16"/>
      <c r="W2061" s="16"/>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c r="BT2061" s="8"/>
      <c r="BU2061" s="8"/>
      <c r="BV2061" s="8"/>
      <c r="BW2061" s="8"/>
      <c r="BX2061" s="8"/>
      <c r="BY2061" s="8"/>
      <c r="BZ2061" s="8"/>
      <c r="CA2061" s="8"/>
      <c r="CB2061" s="8"/>
      <c r="CC2061" s="8"/>
      <c r="CD2061" s="8"/>
      <c r="CE2061" s="8"/>
      <c r="CF2061" s="8"/>
      <c r="CG2061" s="8"/>
      <c r="CH2061" s="8"/>
      <c r="CI2061" s="8"/>
      <c r="CJ2061" s="8"/>
      <c r="CK2061" s="8"/>
      <c r="CL2061" s="8"/>
      <c r="CM2061" s="8"/>
      <c r="CN2061" s="8"/>
      <c r="CO2061" s="8"/>
      <c r="CP2061" s="8"/>
      <c r="CQ2061" s="8"/>
      <c r="CR2061" s="8"/>
      <c r="CS2061" s="8"/>
      <c r="CT2061" s="8"/>
      <c r="CU2061" s="8"/>
      <c r="CV2061" s="8"/>
      <c r="CW2061" s="8"/>
      <c r="CX2061" s="8"/>
      <c r="CY2061" s="8"/>
      <c r="CZ2061" s="8"/>
      <c r="DA2061" s="8"/>
      <c r="DB2061" s="8"/>
      <c r="DC2061" s="8"/>
      <c r="DD2061" s="8"/>
      <c r="DE2061" s="8"/>
      <c r="DF2061" s="8"/>
      <c r="DG2061" s="8"/>
      <c r="DH2061" s="8"/>
    </row>
    <row r="2062" spans="1:112" ht="18" customHeight="1">
      <c r="A2062" s="8"/>
      <c r="B2062" s="8"/>
      <c r="C2062" s="6"/>
      <c r="D2062" s="6"/>
      <c r="E2062" s="6"/>
      <c r="F2062" s="6"/>
      <c r="G2062" s="6"/>
      <c r="H2062" s="6"/>
      <c r="I2062" s="6"/>
      <c r="J2062" s="6"/>
      <c r="K2062" s="6"/>
      <c r="L2062" s="6"/>
      <c r="M2062" s="6"/>
      <c r="N2062" s="14"/>
      <c r="O2062" s="8"/>
      <c r="P2062" s="15"/>
      <c r="Q2062" s="16"/>
      <c r="R2062" s="15"/>
      <c r="S2062" s="16"/>
      <c r="T2062" s="15"/>
      <c r="U2062" s="16"/>
      <c r="V2062" s="16"/>
      <c r="W2062" s="16"/>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c r="BT2062" s="8"/>
      <c r="BU2062" s="8"/>
      <c r="BV2062" s="8"/>
      <c r="BW2062" s="8"/>
      <c r="BX2062" s="8"/>
      <c r="BY2062" s="8"/>
      <c r="BZ2062" s="8"/>
      <c r="CA2062" s="8"/>
      <c r="CB2062" s="8"/>
      <c r="CC2062" s="8"/>
      <c r="CD2062" s="8"/>
      <c r="CE2062" s="8"/>
      <c r="CF2062" s="8"/>
      <c r="CG2062" s="8"/>
      <c r="CH2062" s="8"/>
      <c r="CI2062" s="8"/>
      <c r="CJ2062" s="8"/>
      <c r="CK2062" s="8"/>
      <c r="CL2062" s="8"/>
      <c r="CM2062" s="8"/>
      <c r="CN2062" s="8"/>
      <c r="CO2062" s="8"/>
      <c r="CP2062" s="8"/>
      <c r="CQ2062" s="8"/>
      <c r="CR2062" s="8"/>
      <c r="CS2062" s="8"/>
      <c r="CT2062" s="8"/>
      <c r="CU2062" s="8"/>
      <c r="CV2062" s="8"/>
      <c r="CW2062" s="8"/>
      <c r="CX2062" s="8"/>
      <c r="CY2062" s="8"/>
      <c r="CZ2062" s="8"/>
      <c r="DA2062" s="8"/>
      <c r="DB2062" s="8"/>
      <c r="DC2062" s="8"/>
      <c r="DD2062" s="8"/>
      <c r="DE2062" s="8"/>
      <c r="DF2062" s="8"/>
      <c r="DG2062" s="8"/>
      <c r="DH2062" s="8"/>
    </row>
    <row r="2063" spans="1:112" ht="18" customHeight="1">
      <c r="A2063" s="8"/>
      <c r="B2063" s="8"/>
      <c r="C2063" s="6"/>
      <c r="D2063" s="6"/>
      <c r="E2063" s="6"/>
      <c r="F2063" s="6"/>
      <c r="G2063" s="6"/>
      <c r="H2063" s="6"/>
      <c r="I2063" s="6"/>
      <c r="J2063" s="6"/>
      <c r="K2063" s="6"/>
      <c r="L2063" s="6"/>
      <c r="M2063" s="6"/>
      <c r="N2063" s="14"/>
      <c r="O2063" s="8"/>
      <c r="P2063" s="15"/>
      <c r="Q2063" s="16"/>
      <c r="R2063" s="15"/>
      <c r="S2063" s="16"/>
      <c r="T2063" s="15"/>
      <c r="U2063" s="16"/>
      <c r="V2063" s="16"/>
      <c r="W2063" s="16"/>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c r="BT2063" s="8"/>
      <c r="BU2063" s="8"/>
      <c r="BV2063" s="8"/>
      <c r="BW2063" s="8"/>
      <c r="BX2063" s="8"/>
      <c r="BY2063" s="8"/>
      <c r="BZ2063" s="8"/>
      <c r="CA2063" s="8"/>
      <c r="CB2063" s="8"/>
      <c r="CC2063" s="8"/>
      <c r="CD2063" s="8"/>
      <c r="CE2063" s="8"/>
      <c r="CF2063" s="8"/>
      <c r="CG2063" s="8"/>
      <c r="CH2063" s="8"/>
      <c r="CI2063" s="8"/>
      <c r="CJ2063" s="8"/>
      <c r="CK2063" s="8"/>
      <c r="CL2063" s="8"/>
      <c r="CM2063" s="8"/>
      <c r="CN2063" s="8"/>
      <c r="CO2063" s="8"/>
      <c r="CP2063" s="8"/>
      <c r="CQ2063" s="8"/>
      <c r="CR2063" s="8"/>
      <c r="CS2063" s="8"/>
      <c r="CT2063" s="8"/>
      <c r="CU2063" s="8"/>
      <c r="CV2063" s="8"/>
      <c r="CW2063" s="8"/>
      <c r="CX2063" s="8"/>
      <c r="CY2063" s="8"/>
      <c r="CZ2063" s="8"/>
      <c r="DA2063" s="8"/>
      <c r="DB2063" s="8"/>
      <c r="DC2063" s="8"/>
      <c r="DD2063" s="8"/>
      <c r="DE2063" s="8"/>
      <c r="DF2063" s="8"/>
      <c r="DG2063" s="8"/>
      <c r="DH2063" s="8"/>
    </row>
    <row r="2064" spans="1:112" ht="18" customHeight="1">
      <c r="A2064" s="8"/>
      <c r="B2064" s="8"/>
      <c r="C2064" s="6"/>
      <c r="D2064" s="6"/>
      <c r="E2064" s="6"/>
      <c r="F2064" s="6"/>
      <c r="G2064" s="6"/>
      <c r="H2064" s="6"/>
      <c r="I2064" s="6"/>
      <c r="J2064" s="6"/>
      <c r="K2064" s="6"/>
      <c r="L2064" s="6"/>
      <c r="M2064" s="6"/>
      <c r="N2064" s="14"/>
      <c r="O2064" s="8"/>
      <c r="P2064" s="15"/>
      <c r="Q2064" s="16"/>
      <c r="R2064" s="15"/>
      <c r="S2064" s="16"/>
      <c r="T2064" s="15"/>
      <c r="U2064" s="16"/>
      <c r="V2064" s="16"/>
      <c r="W2064" s="16"/>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c r="BT2064" s="8"/>
      <c r="BU2064" s="8"/>
      <c r="BV2064" s="8"/>
      <c r="BW2064" s="8"/>
      <c r="BX2064" s="8"/>
      <c r="BY2064" s="8"/>
      <c r="BZ2064" s="8"/>
      <c r="CA2064" s="8"/>
      <c r="CB2064" s="8"/>
      <c r="CC2064" s="8"/>
      <c r="CD2064" s="8"/>
      <c r="CE2064" s="8"/>
      <c r="CF2064" s="8"/>
      <c r="CG2064" s="8"/>
      <c r="CH2064" s="8"/>
      <c r="CI2064" s="8"/>
      <c r="CJ2064" s="8"/>
      <c r="CK2064" s="8"/>
      <c r="CL2064" s="8"/>
      <c r="CM2064" s="8"/>
      <c r="CN2064" s="8"/>
      <c r="CO2064" s="8"/>
      <c r="CP2064" s="8"/>
      <c r="CQ2064" s="8"/>
      <c r="CR2064" s="8"/>
      <c r="CS2064" s="8"/>
      <c r="CT2064" s="8"/>
      <c r="CU2064" s="8"/>
      <c r="CV2064" s="8"/>
      <c r="CW2064" s="8"/>
      <c r="CX2064" s="8"/>
      <c r="CY2064" s="8"/>
      <c r="CZ2064" s="8"/>
      <c r="DA2064" s="8"/>
      <c r="DB2064" s="8"/>
      <c r="DC2064" s="8"/>
      <c r="DD2064" s="8"/>
      <c r="DE2064" s="8"/>
      <c r="DF2064" s="8"/>
      <c r="DG2064" s="8"/>
      <c r="DH2064" s="8"/>
    </row>
    <row r="2065" spans="1:112" ht="18" customHeight="1">
      <c r="A2065" s="8"/>
      <c r="B2065" s="8"/>
      <c r="C2065" s="6"/>
      <c r="D2065" s="6"/>
      <c r="E2065" s="6"/>
      <c r="F2065" s="6"/>
      <c r="G2065" s="6"/>
      <c r="H2065" s="6"/>
      <c r="I2065" s="6"/>
      <c r="J2065" s="6"/>
      <c r="K2065" s="6"/>
      <c r="L2065" s="6"/>
      <c r="M2065" s="6"/>
      <c r="N2065" s="14"/>
      <c r="O2065" s="8"/>
      <c r="P2065" s="15"/>
      <c r="Q2065" s="16"/>
      <c r="R2065" s="15"/>
      <c r="S2065" s="16"/>
      <c r="T2065" s="15"/>
      <c r="U2065" s="16"/>
      <c r="V2065" s="16"/>
      <c r="W2065" s="16"/>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c r="BT2065" s="8"/>
      <c r="BU2065" s="8"/>
      <c r="BV2065" s="8"/>
      <c r="BW2065" s="8"/>
      <c r="BX2065" s="8"/>
      <c r="BY2065" s="8"/>
      <c r="BZ2065" s="8"/>
      <c r="CA2065" s="8"/>
      <c r="CB2065" s="8"/>
      <c r="CC2065" s="8"/>
      <c r="CD2065" s="8"/>
      <c r="CE2065" s="8"/>
      <c r="CF2065" s="8"/>
      <c r="CG2065" s="8"/>
      <c r="CH2065" s="8"/>
      <c r="CI2065" s="8"/>
      <c r="CJ2065" s="8"/>
      <c r="CK2065" s="8"/>
      <c r="CL2065" s="8"/>
      <c r="CM2065" s="8"/>
      <c r="CN2065" s="8"/>
      <c r="CO2065" s="8"/>
      <c r="CP2065" s="8"/>
      <c r="CQ2065" s="8"/>
      <c r="CR2065" s="8"/>
      <c r="CS2065" s="8"/>
      <c r="CT2065" s="8"/>
      <c r="CU2065" s="8"/>
      <c r="CV2065" s="8"/>
      <c r="CW2065" s="8"/>
      <c r="CX2065" s="8"/>
      <c r="CY2065" s="8"/>
      <c r="CZ2065" s="8"/>
      <c r="DA2065" s="8"/>
      <c r="DB2065" s="8"/>
      <c r="DC2065" s="8"/>
      <c r="DD2065" s="8"/>
      <c r="DE2065" s="8"/>
      <c r="DF2065" s="8"/>
      <c r="DG2065" s="8"/>
      <c r="DH2065" s="8"/>
    </row>
    <row r="2066" spans="1:112" ht="18" customHeight="1">
      <c r="A2066" s="8"/>
      <c r="B2066" s="8"/>
      <c r="C2066" s="6"/>
      <c r="D2066" s="6"/>
      <c r="E2066" s="6"/>
      <c r="F2066" s="6"/>
      <c r="G2066" s="6"/>
      <c r="H2066" s="6"/>
      <c r="I2066" s="6"/>
      <c r="J2066" s="6"/>
      <c r="K2066" s="6"/>
      <c r="L2066" s="6"/>
      <c r="M2066" s="6"/>
      <c r="N2066" s="14"/>
      <c r="O2066" s="8"/>
      <c r="P2066" s="15"/>
      <c r="Q2066" s="16"/>
      <c r="R2066" s="15"/>
      <c r="S2066" s="16"/>
      <c r="T2066" s="15"/>
      <c r="U2066" s="16"/>
      <c r="V2066" s="16"/>
      <c r="W2066" s="16"/>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c r="BT2066" s="8"/>
      <c r="BU2066" s="8"/>
      <c r="BV2066" s="8"/>
      <c r="BW2066" s="8"/>
      <c r="BX2066" s="8"/>
      <c r="BY2066" s="8"/>
      <c r="BZ2066" s="8"/>
      <c r="CA2066" s="8"/>
      <c r="CB2066" s="8"/>
      <c r="CC2066" s="8"/>
      <c r="CD2066" s="8"/>
      <c r="CE2066" s="8"/>
      <c r="CF2066" s="8"/>
      <c r="CG2066" s="8"/>
      <c r="CH2066" s="8"/>
      <c r="CI2066" s="8"/>
      <c r="CJ2066" s="8"/>
      <c r="CK2066" s="8"/>
      <c r="CL2066" s="8"/>
      <c r="CM2066" s="8"/>
      <c r="CN2066" s="8"/>
      <c r="CO2066" s="8"/>
      <c r="CP2066" s="8"/>
      <c r="CQ2066" s="8"/>
      <c r="CR2066" s="8"/>
      <c r="CS2066" s="8"/>
      <c r="CT2066" s="8"/>
      <c r="CU2066" s="8"/>
      <c r="CV2066" s="8"/>
      <c r="CW2066" s="8"/>
      <c r="CX2066" s="8"/>
      <c r="CY2066" s="8"/>
      <c r="CZ2066" s="8"/>
      <c r="DA2066" s="8"/>
      <c r="DB2066" s="8"/>
      <c r="DC2066" s="8"/>
      <c r="DD2066" s="8"/>
      <c r="DE2066" s="8"/>
      <c r="DF2066" s="8"/>
      <c r="DG2066" s="8"/>
      <c r="DH2066" s="8"/>
    </row>
    <row r="2067" spans="1:112" ht="18" customHeight="1">
      <c r="A2067" s="8"/>
      <c r="B2067" s="8"/>
      <c r="C2067" s="6"/>
      <c r="D2067" s="6"/>
      <c r="E2067" s="6"/>
      <c r="F2067" s="6"/>
      <c r="G2067" s="6"/>
      <c r="H2067" s="6"/>
      <c r="I2067" s="6"/>
      <c r="J2067" s="6"/>
      <c r="K2067" s="6"/>
      <c r="L2067" s="6"/>
      <c r="M2067" s="6"/>
      <c r="N2067" s="14"/>
      <c r="O2067" s="8"/>
      <c r="P2067" s="15"/>
      <c r="Q2067" s="16"/>
      <c r="R2067" s="15"/>
      <c r="S2067" s="16"/>
      <c r="T2067" s="15"/>
      <c r="U2067" s="16"/>
      <c r="V2067" s="16"/>
      <c r="W2067" s="16"/>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c r="BT2067" s="8"/>
      <c r="BU2067" s="8"/>
      <c r="BV2067" s="8"/>
      <c r="BW2067" s="8"/>
      <c r="BX2067" s="8"/>
      <c r="BY2067" s="8"/>
      <c r="BZ2067" s="8"/>
      <c r="CA2067" s="8"/>
      <c r="CB2067" s="8"/>
      <c r="CC2067" s="8"/>
      <c r="CD2067" s="8"/>
      <c r="CE2067" s="8"/>
      <c r="CF2067" s="8"/>
      <c r="CG2067" s="8"/>
      <c r="CH2067" s="8"/>
      <c r="CI2067" s="8"/>
      <c r="CJ2067" s="8"/>
      <c r="CK2067" s="8"/>
      <c r="CL2067" s="8"/>
      <c r="CM2067" s="8"/>
      <c r="CN2067" s="8"/>
      <c r="CO2067" s="8"/>
      <c r="CP2067" s="8"/>
      <c r="CQ2067" s="8"/>
      <c r="CR2067" s="8"/>
      <c r="CS2067" s="8"/>
      <c r="CT2067" s="8"/>
      <c r="CU2067" s="8"/>
      <c r="CV2067" s="8"/>
      <c r="CW2067" s="8"/>
      <c r="CX2067" s="8"/>
      <c r="CY2067" s="8"/>
      <c r="CZ2067" s="8"/>
      <c r="DA2067" s="8"/>
      <c r="DB2067" s="8"/>
      <c r="DC2067" s="8"/>
      <c r="DD2067" s="8"/>
      <c r="DE2067" s="8"/>
      <c r="DF2067" s="8"/>
      <c r="DG2067" s="8"/>
      <c r="DH2067" s="8"/>
    </row>
    <row r="2068" spans="1:112" ht="18" customHeight="1">
      <c r="A2068" s="8"/>
      <c r="B2068" s="8"/>
      <c r="C2068" s="6"/>
      <c r="D2068" s="6"/>
      <c r="E2068" s="6"/>
      <c r="F2068" s="6"/>
      <c r="G2068" s="6"/>
      <c r="H2068" s="6"/>
      <c r="I2068" s="6"/>
      <c r="J2068" s="6"/>
      <c r="K2068" s="6"/>
      <c r="L2068" s="6"/>
      <c r="M2068" s="6"/>
      <c r="N2068" s="14"/>
      <c r="O2068" s="8"/>
      <c r="P2068" s="15"/>
      <c r="Q2068" s="16"/>
      <c r="R2068" s="15"/>
      <c r="S2068" s="16"/>
      <c r="T2068" s="15"/>
      <c r="U2068" s="16"/>
      <c r="V2068" s="16"/>
      <c r="W2068" s="16"/>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c r="BT2068" s="8"/>
      <c r="BU2068" s="8"/>
      <c r="BV2068" s="8"/>
      <c r="BW2068" s="8"/>
      <c r="BX2068" s="8"/>
      <c r="BY2068" s="8"/>
      <c r="BZ2068" s="8"/>
      <c r="CA2068" s="8"/>
      <c r="CB2068" s="8"/>
      <c r="CC2068" s="8"/>
      <c r="CD2068" s="8"/>
      <c r="CE2068" s="8"/>
      <c r="CF2068" s="8"/>
      <c r="CG2068" s="8"/>
      <c r="CH2068" s="8"/>
      <c r="CI2068" s="8"/>
      <c r="CJ2068" s="8"/>
      <c r="CK2068" s="8"/>
      <c r="CL2068" s="8"/>
      <c r="CM2068" s="8"/>
      <c r="CN2068" s="8"/>
      <c r="CO2068" s="8"/>
      <c r="CP2068" s="8"/>
      <c r="CQ2068" s="8"/>
      <c r="CR2068" s="8"/>
      <c r="CS2068" s="8"/>
      <c r="CT2068" s="8"/>
      <c r="CU2068" s="8"/>
      <c r="CV2068" s="8"/>
      <c r="CW2068" s="8"/>
      <c r="CX2068" s="8"/>
      <c r="CY2068" s="8"/>
      <c r="CZ2068" s="8"/>
      <c r="DA2068" s="8"/>
      <c r="DB2068" s="8"/>
      <c r="DC2068" s="8"/>
      <c r="DD2068" s="8"/>
      <c r="DE2068" s="8"/>
      <c r="DF2068" s="8"/>
      <c r="DG2068" s="8"/>
      <c r="DH2068" s="8"/>
    </row>
    <row r="2069" spans="1:112" ht="18" customHeight="1">
      <c r="A2069" s="8"/>
      <c r="B2069" s="8"/>
      <c r="C2069" s="6"/>
      <c r="D2069" s="6"/>
      <c r="E2069" s="6"/>
      <c r="F2069" s="6"/>
      <c r="G2069" s="6"/>
      <c r="H2069" s="6"/>
      <c r="I2069" s="6"/>
      <c r="J2069" s="6"/>
      <c r="K2069" s="6"/>
      <c r="L2069" s="6"/>
      <c r="M2069" s="6"/>
      <c r="N2069" s="14"/>
      <c r="O2069" s="8"/>
      <c r="P2069" s="15"/>
      <c r="Q2069" s="16"/>
      <c r="R2069" s="15"/>
      <c r="S2069" s="16"/>
      <c r="T2069" s="15"/>
      <c r="U2069" s="16"/>
      <c r="V2069" s="16"/>
      <c r="W2069" s="16"/>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c r="BR2069" s="8"/>
      <c r="BS2069" s="8"/>
      <c r="BT2069" s="8"/>
      <c r="BU2069" s="8"/>
      <c r="BV2069" s="8"/>
      <c r="BW2069" s="8"/>
      <c r="BX2069" s="8"/>
      <c r="BY2069" s="8"/>
      <c r="BZ2069" s="8"/>
      <c r="CA2069" s="8"/>
      <c r="CB2069" s="8"/>
      <c r="CC2069" s="8"/>
      <c r="CD2069" s="8"/>
      <c r="CE2069" s="8"/>
      <c r="CF2069" s="8"/>
      <c r="CG2069" s="8"/>
      <c r="CH2069" s="8"/>
      <c r="CI2069" s="8"/>
      <c r="CJ2069" s="8"/>
      <c r="CK2069" s="8"/>
      <c r="CL2069" s="8"/>
      <c r="CM2069" s="8"/>
      <c r="CN2069" s="8"/>
      <c r="CO2069" s="8"/>
      <c r="CP2069" s="8"/>
      <c r="CQ2069" s="8"/>
      <c r="CR2069" s="8"/>
      <c r="CS2069" s="8"/>
      <c r="CT2069" s="8"/>
      <c r="CU2069" s="8"/>
      <c r="CV2069" s="8"/>
      <c r="CW2069" s="8"/>
      <c r="CX2069" s="8"/>
      <c r="CY2069" s="8"/>
      <c r="CZ2069" s="8"/>
      <c r="DA2069" s="8"/>
      <c r="DB2069" s="8"/>
      <c r="DC2069" s="8"/>
      <c r="DD2069" s="8"/>
      <c r="DE2069" s="8"/>
      <c r="DF2069" s="8"/>
      <c r="DG2069" s="8"/>
      <c r="DH2069" s="8"/>
    </row>
    <row r="2070" spans="1:112" ht="18" customHeight="1">
      <c r="A2070" s="8"/>
      <c r="B2070" s="8"/>
      <c r="C2070" s="6"/>
      <c r="D2070" s="6"/>
      <c r="E2070" s="6"/>
      <c r="F2070" s="6"/>
      <c r="G2070" s="6"/>
      <c r="H2070" s="6"/>
      <c r="I2070" s="6"/>
      <c r="J2070" s="6"/>
      <c r="K2070" s="6"/>
      <c r="L2070" s="6"/>
      <c r="M2070" s="6"/>
      <c r="N2070" s="14"/>
      <c r="O2070" s="8"/>
      <c r="P2070" s="15"/>
      <c r="Q2070" s="16"/>
      <c r="R2070" s="15"/>
      <c r="S2070" s="16"/>
      <c r="T2070" s="15"/>
      <c r="U2070" s="16"/>
      <c r="V2070" s="16"/>
      <c r="W2070" s="16"/>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s="8"/>
      <c r="BS2070" s="8"/>
      <c r="BT2070" s="8"/>
      <c r="BU2070" s="8"/>
      <c r="BV2070" s="8"/>
      <c r="BW2070" s="8"/>
      <c r="BX2070" s="8"/>
      <c r="BY2070" s="8"/>
      <c r="BZ2070" s="8"/>
      <c r="CA2070" s="8"/>
      <c r="CB2070" s="8"/>
      <c r="CC2070" s="8"/>
      <c r="CD2070" s="8"/>
      <c r="CE2070" s="8"/>
      <c r="CF2070" s="8"/>
      <c r="CG2070" s="8"/>
      <c r="CH2070" s="8"/>
      <c r="CI2070" s="8"/>
      <c r="CJ2070" s="8"/>
      <c r="CK2070" s="8"/>
      <c r="CL2070" s="8"/>
      <c r="CM2070" s="8"/>
      <c r="CN2070" s="8"/>
      <c r="CO2070" s="8"/>
      <c r="CP2070" s="8"/>
      <c r="CQ2070" s="8"/>
      <c r="CR2070" s="8"/>
      <c r="CS2070" s="8"/>
      <c r="CT2070" s="8"/>
      <c r="CU2070" s="8"/>
      <c r="CV2070" s="8"/>
      <c r="CW2070" s="8"/>
      <c r="CX2070" s="8"/>
      <c r="CY2070" s="8"/>
      <c r="CZ2070" s="8"/>
      <c r="DA2070" s="8"/>
      <c r="DB2070" s="8"/>
      <c r="DC2070" s="8"/>
      <c r="DD2070" s="8"/>
      <c r="DE2070" s="8"/>
      <c r="DF2070" s="8"/>
      <c r="DG2070" s="8"/>
      <c r="DH2070" s="8"/>
    </row>
    <row r="2071" spans="1:112" ht="18" customHeight="1">
      <c r="A2071" s="8"/>
      <c r="B2071" s="8"/>
      <c r="C2071" s="6"/>
      <c r="D2071" s="6"/>
      <c r="E2071" s="6"/>
      <c r="F2071" s="6"/>
      <c r="G2071" s="6"/>
      <c r="H2071" s="6"/>
      <c r="I2071" s="6"/>
      <c r="J2071" s="6"/>
      <c r="K2071" s="6"/>
      <c r="L2071" s="6"/>
      <c r="M2071" s="6"/>
      <c r="N2071" s="14"/>
      <c r="O2071" s="8"/>
      <c r="P2071" s="15"/>
      <c r="Q2071" s="16"/>
      <c r="R2071" s="15"/>
      <c r="S2071" s="16"/>
      <c r="T2071" s="15"/>
      <c r="U2071" s="16"/>
      <c r="V2071" s="16"/>
      <c r="W2071" s="16"/>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c r="BR2071" s="8"/>
      <c r="BS2071" s="8"/>
      <c r="BT2071" s="8"/>
      <c r="BU2071" s="8"/>
      <c r="BV2071" s="8"/>
      <c r="BW2071" s="8"/>
      <c r="BX2071" s="8"/>
      <c r="BY2071" s="8"/>
      <c r="BZ2071" s="8"/>
      <c r="CA2071" s="8"/>
      <c r="CB2071" s="8"/>
      <c r="CC2071" s="8"/>
      <c r="CD2071" s="8"/>
      <c r="CE2071" s="8"/>
      <c r="CF2071" s="8"/>
      <c r="CG2071" s="8"/>
      <c r="CH2071" s="8"/>
      <c r="CI2071" s="8"/>
      <c r="CJ2071" s="8"/>
      <c r="CK2071" s="8"/>
      <c r="CL2071" s="8"/>
      <c r="CM2071" s="8"/>
      <c r="CN2071" s="8"/>
      <c r="CO2071" s="8"/>
      <c r="CP2071" s="8"/>
      <c r="CQ2071" s="8"/>
      <c r="CR2071" s="8"/>
      <c r="CS2071" s="8"/>
      <c r="CT2071" s="8"/>
      <c r="CU2071" s="8"/>
      <c r="CV2071" s="8"/>
      <c r="CW2071" s="8"/>
      <c r="CX2071" s="8"/>
      <c r="CY2071" s="8"/>
      <c r="CZ2071" s="8"/>
      <c r="DA2071" s="8"/>
      <c r="DB2071" s="8"/>
      <c r="DC2071" s="8"/>
      <c r="DD2071" s="8"/>
      <c r="DE2071" s="8"/>
      <c r="DF2071" s="8"/>
      <c r="DG2071" s="8"/>
      <c r="DH2071" s="8"/>
    </row>
    <row r="2072" spans="1:112" ht="18" customHeight="1">
      <c r="A2072" s="8"/>
      <c r="B2072" s="8"/>
      <c r="C2072" s="6"/>
      <c r="D2072" s="6"/>
      <c r="E2072" s="6"/>
      <c r="F2072" s="6"/>
      <c r="G2072" s="6"/>
      <c r="H2072" s="6"/>
      <c r="I2072" s="6"/>
      <c r="J2072" s="6"/>
      <c r="K2072" s="6"/>
      <c r="L2072" s="6"/>
      <c r="M2072" s="6"/>
      <c r="N2072" s="14"/>
      <c r="O2072" s="8"/>
      <c r="P2072" s="15"/>
      <c r="Q2072" s="16"/>
      <c r="R2072" s="15"/>
      <c r="S2072" s="16"/>
      <c r="T2072" s="15"/>
      <c r="U2072" s="16"/>
      <c r="V2072" s="16"/>
      <c r="W2072" s="16"/>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c r="BR2072" s="8"/>
      <c r="BS2072" s="8"/>
      <c r="BT2072" s="8"/>
      <c r="BU2072" s="8"/>
      <c r="BV2072" s="8"/>
      <c r="BW2072" s="8"/>
      <c r="BX2072" s="8"/>
      <c r="BY2072" s="8"/>
      <c r="BZ2072" s="8"/>
      <c r="CA2072" s="8"/>
      <c r="CB2072" s="8"/>
      <c r="CC2072" s="8"/>
      <c r="CD2072" s="8"/>
      <c r="CE2072" s="8"/>
      <c r="CF2072" s="8"/>
      <c r="CG2072" s="8"/>
      <c r="CH2072" s="8"/>
      <c r="CI2072" s="8"/>
      <c r="CJ2072" s="8"/>
      <c r="CK2072" s="8"/>
      <c r="CL2072" s="8"/>
      <c r="CM2072" s="8"/>
      <c r="CN2072" s="8"/>
      <c r="CO2072" s="8"/>
      <c r="CP2072" s="8"/>
      <c r="CQ2072" s="8"/>
      <c r="CR2072" s="8"/>
      <c r="CS2072" s="8"/>
      <c r="CT2072" s="8"/>
      <c r="CU2072" s="8"/>
      <c r="CV2072" s="8"/>
      <c r="CW2072" s="8"/>
      <c r="CX2072" s="8"/>
      <c r="CY2072" s="8"/>
      <c r="CZ2072" s="8"/>
      <c r="DA2072" s="8"/>
      <c r="DB2072" s="8"/>
      <c r="DC2072" s="8"/>
      <c r="DD2072" s="8"/>
      <c r="DE2072" s="8"/>
      <c r="DF2072" s="8"/>
      <c r="DG2072" s="8"/>
      <c r="DH2072" s="8"/>
    </row>
    <row r="2073" spans="1:112" ht="18" customHeight="1">
      <c r="A2073" s="8"/>
      <c r="B2073" s="8"/>
      <c r="C2073" s="6"/>
      <c r="D2073" s="6"/>
      <c r="E2073" s="6"/>
      <c r="F2073" s="6"/>
      <c r="G2073" s="6"/>
      <c r="H2073" s="6"/>
      <c r="I2073" s="6"/>
      <c r="J2073" s="6"/>
      <c r="K2073" s="6"/>
      <c r="L2073" s="6"/>
      <c r="M2073" s="6"/>
      <c r="N2073" s="14"/>
      <c r="O2073" s="8"/>
      <c r="P2073" s="15"/>
      <c r="Q2073" s="16"/>
      <c r="R2073" s="15"/>
      <c r="S2073" s="16"/>
      <c r="T2073" s="15"/>
      <c r="U2073" s="16"/>
      <c r="V2073" s="16"/>
      <c r="W2073" s="16"/>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c r="BR2073" s="8"/>
      <c r="BS2073" s="8"/>
      <c r="BT2073" s="8"/>
      <c r="BU2073" s="8"/>
      <c r="BV2073" s="8"/>
      <c r="BW2073" s="8"/>
      <c r="BX2073" s="8"/>
      <c r="BY2073" s="8"/>
      <c r="BZ2073" s="8"/>
      <c r="CA2073" s="8"/>
      <c r="CB2073" s="8"/>
      <c r="CC2073" s="8"/>
      <c r="CD2073" s="8"/>
      <c r="CE2073" s="8"/>
      <c r="CF2073" s="8"/>
      <c r="CG2073" s="8"/>
      <c r="CH2073" s="8"/>
      <c r="CI2073" s="8"/>
      <c r="CJ2073" s="8"/>
      <c r="CK2073" s="8"/>
      <c r="CL2073" s="8"/>
      <c r="CM2073" s="8"/>
      <c r="CN2073" s="8"/>
      <c r="CO2073" s="8"/>
      <c r="CP2073" s="8"/>
      <c r="CQ2073" s="8"/>
      <c r="CR2073" s="8"/>
      <c r="CS2073" s="8"/>
      <c r="CT2073" s="8"/>
      <c r="CU2073" s="8"/>
      <c r="CV2073" s="8"/>
      <c r="CW2073" s="8"/>
      <c r="CX2073" s="8"/>
      <c r="CY2073" s="8"/>
      <c r="CZ2073" s="8"/>
      <c r="DA2073" s="8"/>
      <c r="DB2073" s="8"/>
      <c r="DC2073" s="8"/>
      <c r="DD2073" s="8"/>
      <c r="DE2073" s="8"/>
      <c r="DF2073" s="8"/>
      <c r="DG2073" s="8"/>
      <c r="DH2073" s="8"/>
    </row>
    <row r="2074" spans="1:112" ht="18" customHeight="1">
      <c r="A2074" s="8"/>
      <c r="B2074" s="8"/>
      <c r="C2074" s="6"/>
      <c r="D2074" s="6"/>
      <c r="E2074" s="6"/>
      <c r="F2074" s="6"/>
      <c r="G2074" s="6"/>
      <c r="H2074" s="6"/>
      <c r="I2074" s="6"/>
      <c r="J2074" s="6"/>
      <c r="K2074" s="6"/>
      <c r="L2074" s="6"/>
      <c r="M2074" s="6"/>
      <c r="N2074" s="14"/>
      <c r="O2074" s="8"/>
      <c r="P2074" s="15"/>
      <c r="Q2074" s="16"/>
      <c r="R2074" s="15"/>
      <c r="S2074" s="16"/>
      <c r="T2074" s="15"/>
      <c r="U2074" s="16"/>
      <c r="V2074" s="16"/>
      <c r="W2074" s="16"/>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c r="BR2074" s="8"/>
      <c r="BS2074" s="8"/>
      <c r="BT2074" s="8"/>
      <c r="BU2074" s="8"/>
      <c r="BV2074" s="8"/>
      <c r="BW2074" s="8"/>
      <c r="BX2074" s="8"/>
      <c r="BY2074" s="8"/>
      <c r="BZ2074" s="8"/>
      <c r="CA2074" s="8"/>
      <c r="CB2074" s="8"/>
      <c r="CC2074" s="8"/>
      <c r="CD2074" s="8"/>
      <c r="CE2074" s="8"/>
      <c r="CF2074" s="8"/>
      <c r="CG2074" s="8"/>
      <c r="CH2074" s="8"/>
      <c r="CI2074" s="8"/>
      <c r="CJ2074" s="8"/>
      <c r="CK2074" s="8"/>
      <c r="CL2074" s="8"/>
      <c r="CM2074" s="8"/>
      <c r="CN2074" s="8"/>
      <c r="CO2074" s="8"/>
      <c r="CP2074" s="8"/>
      <c r="CQ2074" s="8"/>
      <c r="CR2074" s="8"/>
      <c r="CS2074" s="8"/>
      <c r="CT2074" s="8"/>
      <c r="CU2074" s="8"/>
      <c r="CV2074" s="8"/>
      <c r="CW2074" s="8"/>
      <c r="CX2074" s="8"/>
      <c r="CY2074" s="8"/>
      <c r="CZ2074" s="8"/>
      <c r="DA2074" s="8"/>
      <c r="DB2074" s="8"/>
      <c r="DC2074" s="8"/>
      <c r="DD2074" s="8"/>
      <c r="DE2074" s="8"/>
      <c r="DF2074" s="8"/>
      <c r="DG2074" s="8"/>
      <c r="DH2074" s="8"/>
    </row>
    <row r="2075" spans="1:112" ht="18" customHeight="1">
      <c r="A2075" s="8"/>
      <c r="B2075" s="8"/>
      <c r="C2075" s="6"/>
      <c r="D2075" s="6"/>
      <c r="E2075" s="6"/>
      <c r="F2075" s="6"/>
      <c r="G2075" s="6"/>
      <c r="H2075" s="6"/>
      <c r="I2075" s="6"/>
      <c r="J2075" s="6"/>
      <c r="K2075" s="6"/>
      <c r="L2075" s="6"/>
      <c r="M2075" s="6"/>
      <c r="N2075" s="14"/>
      <c r="O2075" s="8"/>
      <c r="P2075" s="15"/>
      <c r="Q2075" s="16"/>
      <c r="R2075" s="15"/>
      <c r="S2075" s="16"/>
      <c r="T2075" s="15"/>
      <c r="U2075" s="16"/>
      <c r="V2075" s="16"/>
      <c r="W2075" s="16"/>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c r="BR2075" s="8"/>
      <c r="BS2075" s="8"/>
      <c r="BT2075" s="8"/>
      <c r="BU2075" s="8"/>
      <c r="BV2075" s="8"/>
      <c r="BW2075" s="8"/>
      <c r="BX2075" s="8"/>
      <c r="BY2075" s="8"/>
      <c r="BZ2075" s="8"/>
      <c r="CA2075" s="8"/>
      <c r="CB2075" s="8"/>
      <c r="CC2075" s="8"/>
      <c r="CD2075" s="8"/>
      <c r="CE2075" s="8"/>
      <c r="CF2075" s="8"/>
      <c r="CG2075" s="8"/>
      <c r="CH2075" s="8"/>
      <c r="CI2075" s="8"/>
      <c r="CJ2075" s="8"/>
      <c r="CK2075" s="8"/>
      <c r="CL2075" s="8"/>
      <c r="CM2075" s="8"/>
      <c r="CN2075" s="8"/>
      <c r="CO2075" s="8"/>
      <c r="CP2075" s="8"/>
      <c r="CQ2075" s="8"/>
      <c r="CR2075" s="8"/>
      <c r="CS2075" s="8"/>
      <c r="CT2075" s="8"/>
      <c r="CU2075" s="8"/>
      <c r="CV2075" s="8"/>
      <c r="CW2075" s="8"/>
      <c r="CX2075" s="8"/>
      <c r="CY2075" s="8"/>
      <c r="CZ2075" s="8"/>
      <c r="DA2075" s="8"/>
      <c r="DB2075" s="8"/>
      <c r="DC2075" s="8"/>
      <c r="DD2075" s="8"/>
      <c r="DE2075" s="8"/>
      <c r="DF2075" s="8"/>
      <c r="DG2075" s="8"/>
      <c r="DH2075" s="8"/>
    </row>
    <row r="2076" spans="1:112" ht="18" customHeight="1">
      <c r="A2076" s="8"/>
      <c r="B2076" s="8"/>
      <c r="C2076" s="6"/>
      <c r="D2076" s="6"/>
      <c r="E2076" s="6"/>
      <c r="F2076" s="6"/>
      <c r="G2076" s="6"/>
      <c r="H2076" s="6"/>
      <c r="I2076" s="6"/>
      <c r="J2076" s="6"/>
      <c r="K2076" s="6"/>
      <c r="L2076" s="6"/>
      <c r="M2076" s="6"/>
      <c r="N2076" s="14"/>
      <c r="O2076" s="8"/>
      <c r="P2076" s="15"/>
      <c r="Q2076" s="16"/>
      <c r="R2076" s="15"/>
      <c r="S2076" s="16"/>
      <c r="T2076" s="15"/>
      <c r="U2076" s="16"/>
      <c r="V2076" s="16"/>
      <c r="W2076" s="16"/>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c r="BR2076" s="8"/>
      <c r="BS2076" s="8"/>
      <c r="BT2076" s="8"/>
      <c r="BU2076" s="8"/>
      <c r="BV2076" s="8"/>
      <c r="BW2076" s="8"/>
      <c r="BX2076" s="8"/>
      <c r="BY2076" s="8"/>
      <c r="BZ2076" s="8"/>
      <c r="CA2076" s="8"/>
      <c r="CB2076" s="8"/>
      <c r="CC2076" s="8"/>
      <c r="CD2076" s="8"/>
      <c r="CE2076" s="8"/>
      <c r="CF2076" s="8"/>
      <c r="CG2076" s="8"/>
      <c r="CH2076" s="8"/>
      <c r="CI2076" s="8"/>
      <c r="CJ2076" s="8"/>
      <c r="CK2076" s="8"/>
      <c r="CL2076" s="8"/>
      <c r="CM2076" s="8"/>
      <c r="CN2076" s="8"/>
      <c r="CO2076" s="8"/>
      <c r="CP2076" s="8"/>
      <c r="CQ2076" s="8"/>
      <c r="CR2076" s="8"/>
      <c r="CS2076" s="8"/>
      <c r="CT2076" s="8"/>
      <c r="CU2076" s="8"/>
      <c r="CV2076" s="8"/>
      <c r="CW2076" s="8"/>
      <c r="CX2076" s="8"/>
      <c r="CY2076" s="8"/>
      <c r="CZ2076" s="8"/>
      <c r="DA2076" s="8"/>
      <c r="DB2076" s="8"/>
      <c r="DC2076" s="8"/>
      <c r="DD2076" s="8"/>
      <c r="DE2076" s="8"/>
      <c r="DF2076" s="8"/>
      <c r="DG2076" s="8"/>
      <c r="DH2076" s="8"/>
    </row>
    <row r="2077" spans="1:112" ht="18" customHeight="1">
      <c r="A2077" s="8"/>
      <c r="B2077" s="8"/>
      <c r="C2077" s="6"/>
      <c r="D2077" s="6"/>
      <c r="E2077" s="6"/>
      <c r="F2077" s="6"/>
      <c r="G2077" s="6"/>
      <c r="H2077" s="6"/>
      <c r="I2077" s="6"/>
      <c r="J2077" s="6"/>
      <c r="K2077" s="6"/>
      <c r="L2077" s="6"/>
      <c r="M2077" s="6"/>
      <c r="N2077" s="14"/>
      <c r="O2077" s="8"/>
      <c r="P2077" s="15"/>
      <c r="Q2077" s="16"/>
      <c r="R2077" s="15"/>
      <c r="S2077" s="16"/>
      <c r="T2077" s="15"/>
      <c r="U2077" s="16"/>
      <c r="V2077" s="16"/>
      <c r="W2077" s="16"/>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c r="BR2077" s="8"/>
      <c r="BS2077" s="8"/>
      <c r="BT2077" s="8"/>
      <c r="BU2077" s="8"/>
      <c r="BV2077" s="8"/>
      <c r="BW2077" s="8"/>
      <c r="BX2077" s="8"/>
      <c r="BY2077" s="8"/>
      <c r="BZ2077" s="8"/>
      <c r="CA2077" s="8"/>
      <c r="CB2077" s="8"/>
      <c r="CC2077" s="8"/>
      <c r="CD2077" s="8"/>
      <c r="CE2077" s="8"/>
      <c r="CF2077" s="8"/>
      <c r="CG2077" s="8"/>
      <c r="CH2077" s="8"/>
      <c r="CI2077" s="8"/>
      <c r="CJ2077" s="8"/>
      <c r="CK2077" s="8"/>
      <c r="CL2077" s="8"/>
      <c r="CM2077" s="8"/>
      <c r="CN2077" s="8"/>
      <c r="CO2077" s="8"/>
      <c r="CP2077" s="8"/>
      <c r="CQ2077" s="8"/>
      <c r="CR2077" s="8"/>
      <c r="CS2077" s="8"/>
      <c r="CT2077" s="8"/>
      <c r="CU2077" s="8"/>
      <c r="CV2077" s="8"/>
      <c r="CW2077" s="8"/>
      <c r="CX2077" s="8"/>
      <c r="CY2077" s="8"/>
      <c r="CZ2077" s="8"/>
      <c r="DA2077" s="8"/>
      <c r="DB2077" s="8"/>
      <c r="DC2077" s="8"/>
      <c r="DD2077" s="8"/>
      <c r="DE2077" s="8"/>
      <c r="DF2077" s="8"/>
      <c r="DG2077" s="8"/>
      <c r="DH2077" s="8"/>
    </row>
    <row r="2078" spans="1:112" ht="18" customHeight="1">
      <c r="A2078" s="8"/>
      <c r="B2078" s="8"/>
      <c r="C2078" s="6"/>
      <c r="D2078" s="6"/>
      <c r="E2078" s="6"/>
      <c r="F2078" s="6"/>
      <c r="G2078" s="6"/>
      <c r="H2078" s="6"/>
      <c r="I2078" s="6"/>
      <c r="J2078" s="6"/>
      <c r="K2078" s="6"/>
      <c r="L2078" s="6"/>
      <c r="M2078" s="6"/>
      <c r="N2078" s="14"/>
      <c r="O2078" s="8"/>
      <c r="P2078" s="15"/>
      <c r="Q2078" s="16"/>
      <c r="R2078" s="15"/>
      <c r="S2078" s="16"/>
      <c r="T2078" s="15"/>
      <c r="U2078" s="16"/>
      <c r="V2078" s="16"/>
      <c r="W2078" s="16"/>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s="8"/>
      <c r="BS2078" s="8"/>
      <c r="BT2078" s="8"/>
      <c r="BU2078" s="8"/>
      <c r="BV2078" s="8"/>
      <c r="BW2078" s="8"/>
      <c r="BX2078" s="8"/>
      <c r="BY2078" s="8"/>
      <c r="BZ2078" s="8"/>
      <c r="CA2078" s="8"/>
      <c r="CB2078" s="8"/>
      <c r="CC2078" s="8"/>
      <c r="CD2078" s="8"/>
      <c r="CE2078" s="8"/>
      <c r="CF2078" s="8"/>
      <c r="CG2078" s="8"/>
      <c r="CH2078" s="8"/>
      <c r="CI2078" s="8"/>
      <c r="CJ2078" s="8"/>
      <c r="CK2078" s="8"/>
      <c r="CL2078" s="8"/>
      <c r="CM2078" s="8"/>
      <c r="CN2078" s="8"/>
      <c r="CO2078" s="8"/>
      <c r="CP2078" s="8"/>
      <c r="CQ2078" s="8"/>
      <c r="CR2078" s="8"/>
      <c r="CS2078" s="8"/>
      <c r="CT2078" s="8"/>
      <c r="CU2078" s="8"/>
      <c r="CV2078" s="8"/>
      <c r="CW2078" s="8"/>
      <c r="CX2078" s="8"/>
      <c r="CY2078" s="8"/>
      <c r="CZ2078" s="8"/>
      <c r="DA2078" s="8"/>
      <c r="DB2078" s="8"/>
      <c r="DC2078" s="8"/>
      <c r="DD2078" s="8"/>
      <c r="DE2078" s="8"/>
      <c r="DF2078" s="8"/>
      <c r="DG2078" s="8"/>
      <c r="DH2078" s="8"/>
    </row>
    <row r="2079" spans="1:112" ht="18" customHeight="1">
      <c r="A2079" s="8"/>
      <c r="B2079" s="8"/>
      <c r="C2079" s="6"/>
      <c r="D2079" s="6"/>
      <c r="E2079" s="6"/>
      <c r="F2079" s="6"/>
      <c r="G2079" s="6"/>
      <c r="H2079" s="6"/>
      <c r="I2079" s="6"/>
      <c r="J2079" s="6"/>
      <c r="K2079" s="6"/>
      <c r="L2079" s="6"/>
      <c r="M2079" s="6"/>
      <c r="N2079" s="14"/>
      <c r="O2079" s="8"/>
      <c r="P2079" s="15"/>
      <c r="Q2079" s="16"/>
      <c r="R2079" s="15"/>
      <c r="S2079" s="16"/>
      <c r="T2079" s="15"/>
      <c r="U2079" s="16"/>
      <c r="V2079" s="16"/>
      <c r="W2079" s="16"/>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c r="BR2079" s="8"/>
      <c r="BS2079" s="8"/>
      <c r="BT2079" s="8"/>
      <c r="BU2079" s="8"/>
      <c r="BV2079" s="8"/>
      <c r="BW2079" s="8"/>
      <c r="BX2079" s="8"/>
      <c r="BY2079" s="8"/>
      <c r="BZ2079" s="8"/>
      <c r="CA2079" s="8"/>
      <c r="CB2079" s="8"/>
      <c r="CC2079" s="8"/>
      <c r="CD2079" s="8"/>
      <c r="CE2079" s="8"/>
      <c r="CF2079" s="8"/>
      <c r="CG2079" s="8"/>
      <c r="CH2079" s="8"/>
      <c r="CI2079" s="8"/>
      <c r="CJ2079" s="8"/>
      <c r="CK2079" s="8"/>
      <c r="CL2079" s="8"/>
      <c r="CM2079" s="8"/>
      <c r="CN2079" s="8"/>
      <c r="CO2079" s="8"/>
      <c r="CP2079" s="8"/>
      <c r="CQ2079" s="8"/>
      <c r="CR2079" s="8"/>
      <c r="CS2079" s="8"/>
      <c r="CT2079" s="8"/>
      <c r="CU2079" s="8"/>
      <c r="CV2079" s="8"/>
      <c r="CW2079" s="8"/>
      <c r="CX2079" s="8"/>
      <c r="CY2079" s="8"/>
      <c r="CZ2079" s="8"/>
      <c r="DA2079" s="8"/>
      <c r="DB2079" s="8"/>
      <c r="DC2079" s="8"/>
      <c r="DD2079" s="8"/>
      <c r="DE2079" s="8"/>
      <c r="DF2079" s="8"/>
      <c r="DG2079" s="8"/>
      <c r="DH2079" s="8"/>
    </row>
    <row r="2080" spans="1:112" ht="18" customHeight="1">
      <c r="A2080" s="8"/>
      <c r="B2080" s="8"/>
      <c r="C2080" s="6"/>
      <c r="D2080" s="6"/>
      <c r="E2080" s="6"/>
      <c r="F2080" s="6"/>
      <c r="G2080" s="6"/>
      <c r="H2080" s="6"/>
      <c r="I2080" s="6"/>
      <c r="J2080" s="6"/>
      <c r="K2080" s="6"/>
      <c r="L2080" s="6"/>
      <c r="M2080" s="6"/>
      <c r="N2080" s="14"/>
      <c r="O2080" s="8"/>
      <c r="P2080" s="15"/>
      <c r="Q2080" s="16"/>
      <c r="R2080" s="15"/>
      <c r="S2080" s="16"/>
      <c r="T2080" s="15"/>
      <c r="U2080" s="16"/>
      <c r="V2080" s="16"/>
      <c r="W2080" s="16"/>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c r="BR2080" s="8"/>
      <c r="BS2080" s="8"/>
      <c r="BT2080" s="8"/>
      <c r="BU2080" s="8"/>
      <c r="BV2080" s="8"/>
      <c r="BW2080" s="8"/>
      <c r="BX2080" s="8"/>
      <c r="BY2080" s="8"/>
      <c r="BZ2080" s="8"/>
      <c r="CA2080" s="8"/>
      <c r="CB2080" s="8"/>
      <c r="CC2080" s="8"/>
      <c r="CD2080" s="8"/>
      <c r="CE2080" s="8"/>
      <c r="CF2080" s="8"/>
      <c r="CG2080" s="8"/>
      <c r="CH2080" s="8"/>
      <c r="CI2080" s="8"/>
      <c r="CJ2080" s="8"/>
      <c r="CK2080" s="8"/>
      <c r="CL2080" s="8"/>
      <c r="CM2080" s="8"/>
      <c r="CN2080" s="8"/>
      <c r="CO2080" s="8"/>
      <c r="CP2080" s="8"/>
      <c r="CQ2080" s="8"/>
      <c r="CR2080" s="8"/>
      <c r="CS2080" s="8"/>
      <c r="CT2080" s="8"/>
      <c r="CU2080" s="8"/>
      <c r="CV2080" s="8"/>
      <c r="CW2080" s="8"/>
      <c r="CX2080" s="8"/>
      <c r="CY2080" s="8"/>
      <c r="CZ2080" s="8"/>
      <c r="DA2080" s="8"/>
      <c r="DB2080" s="8"/>
      <c r="DC2080" s="8"/>
      <c r="DD2080" s="8"/>
      <c r="DE2080" s="8"/>
      <c r="DF2080" s="8"/>
      <c r="DG2080" s="8"/>
      <c r="DH2080" s="8"/>
    </row>
    <row r="2081" spans="1:112" ht="18" customHeight="1">
      <c r="A2081" s="8"/>
      <c r="B2081" s="8"/>
      <c r="C2081" s="6"/>
      <c r="D2081" s="6"/>
      <c r="E2081" s="6"/>
      <c r="F2081" s="6"/>
      <c r="G2081" s="6"/>
      <c r="H2081" s="6"/>
      <c r="I2081" s="6"/>
      <c r="J2081" s="6"/>
      <c r="K2081" s="6"/>
      <c r="L2081" s="6"/>
      <c r="M2081" s="6"/>
      <c r="N2081" s="14"/>
      <c r="O2081" s="8"/>
      <c r="P2081" s="15"/>
      <c r="Q2081" s="16"/>
      <c r="R2081" s="15"/>
      <c r="S2081" s="16"/>
      <c r="T2081" s="15"/>
      <c r="U2081" s="16"/>
      <c r="V2081" s="16"/>
      <c r="W2081" s="16"/>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c r="BR2081" s="8"/>
      <c r="BS2081" s="8"/>
      <c r="BT2081" s="8"/>
      <c r="BU2081" s="8"/>
      <c r="BV2081" s="8"/>
      <c r="BW2081" s="8"/>
      <c r="BX2081" s="8"/>
      <c r="BY2081" s="8"/>
      <c r="BZ2081" s="8"/>
      <c r="CA2081" s="8"/>
      <c r="CB2081" s="8"/>
      <c r="CC2081" s="8"/>
      <c r="CD2081" s="8"/>
      <c r="CE2081" s="8"/>
      <c r="CF2081" s="8"/>
      <c r="CG2081" s="8"/>
      <c r="CH2081" s="8"/>
      <c r="CI2081" s="8"/>
      <c r="CJ2081" s="8"/>
      <c r="CK2081" s="8"/>
      <c r="CL2081" s="8"/>
      <c r="CM2081" s="8"/>
      <c r="CN2081" s="8"/>
      <c r="CO2081" s="8"/>
      <c r="CP2081" s="8"/>
      <c r="CQ2081" s="8"/>
      <c r="CR2081" s="8"/>
      <c r="CS2081" s="8"/>
      <c r="CT2081" s="8"/>
      <c r="CU2081" s="8"/>
      <c r="CV2081" s="8"/>
      <c r="CW2081" s="8"/>
      <c r="CX2081" s="8"/>
      <c r="CY2081" s="8"/>
      <c r="CZ2081" s="8"/>
      <c r="DA2081" s="8"/>
      <c r="DB2081" s="8"/>
      <c r="DC2081" s="8"/>
      <c r="DD2081" s="8"/>
      <c r="DE2081" s="8"/>
      <c r="DF2081" s="8"/>
      <c r="DG2081" s="8"/>
      <c r="DH2081" s="8"/>
    </row>
    <row r="2082" spans="1:112" ht="18" customHeight="1">
      <c r="A2082" s="8"/>
      <c r="B2082" s="8"/>
      <c r="C2082" s="6"/>
      <c r="D2082" s="6"/>
      <c r="E2082" s="6"/>
      <c r="F2082" s="6"/>
      <c r="G2082" s="6"/>
      <c r="H2082" s="6"/>
      <c r="I2082" s="6"/>
      <c r="J2082" s="6"/>
      <c r="K2082" s="6"/>
      <c r="L2082" s="6"/>
      <c r="M2082" s="6"/>
      <c r="N2082" s="14"/>
      <c r="O2082" s="8"/>
      <c r="P2082" s="15"/>
      <c r="Q2082" s="16"/>
      <c r="R2082" s="15"/>
      <c r="S2082" s="16"/>
      <c r="T2082" s="15"/>
      <c r="U2082" s="16"/>
      <c r="V2082" s="16"/>
      <c r="W2082" s="16"/>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c r="BR2082" s="8"/>
      <c r="BS2082" s="8"/>
      <c r="BT2082" s="8"/>
      <c r="BU2082" s="8"/>
      <c r="BV2082" s="8"/>
      <c r="BW2082" s="8"/>
      <c r="BX2082" s="8"/>
      <c r="BY2082" s="8"/>
      <c r="BZ2082" s="8"/>
      <c r="CA2082" s="8"/>
      <c r="CB2082" s="8"/>
      <c r="CC2082" s="8"/>
      <c r="CD2082" s="8"/>
      <c r="CE2082" s="8"/>
      <c r="CF2082" s="8"/>
      <c r="CG2082" s="8"/>
      <c r="CH2082" s="8"/>
      <c r="CI2082" s="8"/>
      <c r="CJ2082" s="8"/>
      <c r="CK2082" s="8"/>
      <c r="CL2082" s="8"/>
      <c r="CM2082" s="8"/>
      <c r="CN2082" s="8"/>
      <c r="CO2082" s="8"/>
      <c r="CP2082" s="8"/>
      <c r="CQ2082" s="8"/>
      <c r="CR2082" s="8"/>
      <c r="CS2082" s="8"/>
      <c r="CT2082" s="8"/>
      <c r="CU2082" s="8"/>
      <c r="CV2082" s="8"/>
      <c r="CW2082" s="8"/>
      <c r="CX2082" s="8"/>
      <c r="CY2082" s="8"/>
      <c r="CZ2082" s="8"/>
      <c r="DA2082" s="8"/>
      <c r="DB2082" s="8"/>
      <c r="DC2082" s="8"/>
      <c r="DD2082" s="8"/>
      <c r="DE2082" s="8"/>
      <c r="DF2082" s="8"/>
      <c r="DG2082" s="8"/>
      <c r="DH2082" s="8"/>
    </row>
    <row r="2083" spans="1:112" ht="18" customHeight="1">
      <c r="A2083" s="8"/>
      <c r="B2083" s="8"/>
      <c r="C2083" s="6"/>
      <c r="D2083" s="6"/>
      <c r="E2083" s="6"/>
      <c r="F2083" s="6"/>
      <c r="G2083" s="6"/>
      <c r="H2083" s="6"/>
      <c r="I2083" s="6"/>
      <c r="J2083" s="6"/>
      <c r="K2083" s="6"/>
      <c r="L2083" s="6"/>
      <c r="M2083" s="6"/>
      <c r="N2083" s="14"/>
      <c r="O2083" s="8"/>
      <c r="P2083" s="15"/>
      <c r="Q2083" s="16"/>
      <c r="R2083" s="15"/>
      <c r="S2083" s="16"/>
      <c r="T2083" s="15"/>
      <c r="U2083" s="16"/>
      <c r="V2083" s="16"/>
      <c r="W2083" s="16"/>
      <c r="X2083" s="8"/>
      <c r="Y2083" s="8"/>
      <c r="Z2083" s="8"/>
      <c r="AA2083" s="8"/>
      <c r="AB2083" s="8"/>
      <c r="AC2083" s="8"/>
      <c r="AD2083" s="8"/>
      <c r="AE2083" s="8"/>
      <c r="AF2083" s="8"/>
      <c r="AG2083" s="8"/>
      <c r="AH2083" s="8"/>
      <c r="AI2083" s="8"/>
      <c r="AJ2083" s="8"/>
      <c r="AK2083" s="8"/>
      <c r="AL2083" s="8"/>
      <c r="AM2083" s="8"/>
      <c r="AN2083" s="8"/>
      <c r="AO2083" s="8"/>
      <c r="AP2083" s="8"/>
      <c r="AQ2083" s="8"/>
      <c r="AR2083" s="8"/>
      <c r="AS2083" s="8"/>
      <c r="AT2083" s="8"/>
      <c r="AU2083" s="8"/>
      <c r="AV2083" s="8"/>
      <c r="AW2083" s="8"/>
      <c r="AX2083" s="8"/>
      <c r="AY2083" s="8"/>
      <c r="AZ2083" s="8"/>
      <c r="BA2083" s="8"/>
      <c r="BB2083" s="8"/>
      <c r="BC2083" s="8"/>
      <c r="BD2083" s="8"/>
      <c r="BE2083" s="8"/>
      <c r="BF2083" s="8"/>
      <c r="BG2083" s="8"/>
      <c r="BH2083" s="8"/>
      <c r="BI2083" s="8"/>
      <c r="BJ2083" s="8"/>
      <c r="BK2083" s="8"/>
      <c r="BL2083" s="8"/>
      <c r="BM2083" s="8"/>
      <c r="BN2083" s="8"/>
      <c r="BO2083" s="8"/>
      <c r="BP2083" s="8"/>
      <c r="BQ2083" s="8"/>
      <c r="BR2083" s="8"/>
      <c r="BS2083" s="8"/>
      <c r="BT2083" s="8"/>
      <c r="BU2083" s="8"/>
      <c r="BV2083" s="8"/>
      <c r="BW2083" s="8"/>
      <c r="BX2083" s="8"/>
      <c r="BY2083" s="8"/>
      <c r="BZ2083" s="8"/>
      <c r="CA2083" s="8"/>
      <c r="CB2083" s="8"/>
      <c r="CC2083" s="8"/>
      <c r="CD2083" s="8"/>
      <c r="CE2083" s="8"/>
      <c r="CF2083" s="8"/>
      <c r="CG2083" s="8"/>
      <c r="CH2083" s="8"/>
      <c r="CI2083" s="8"/>
      <c r="CJ2083" s="8"/>
      <c r="CK2083" s="8"/>
      <c r="CL2083" s="8"/>
      <c r="CM2083" s="8"/>
      <c r="CN2083" s="8"/>
      <c r="CO2083" s="8"/>
      <c r="CP2083" s="8"/>
      <c r="CQ2083" s="8"/>
      <c r="CR2083" s="8"/>
      <c r="CS2083" s="8"/>
      <c r="CT2083" s="8"/>
      <c r="CU2083" s="8"/>
      <c r="CV2083" s="8"/>
      <c r="CW2083" s="8"/>
      <c r="CX2083" s="8"/>
      <c r="CY2083" s="8"/>
      <c r="CZ2083" s="8"/>
      <c r="DA2083" s="8"/>
      <c r="DB2083" s="8"/>
      <c r="DC2083" s="8"/>
      <c r="DD2083" s="8"/>
      <c r="DE2083" s="8"/>
      <c r="DF2083" s="8"/>
      <c r="DG2083" s="8"/>
      <c r="DH2083" s="8"/>
    </row>
    <row r="2084" spans="1:112" ht="18" customHeight="1">
      <c r="A2084" s="8"/>
      <c r="B2084" s="8"/>
      <c r="C2084" s="6"/>
      <c r="D2084" s="6"/>
      <c r="E2084" s="6"/>
      <c r="F2084" s="6"/>
      <c r="G2084" s="6"/>
      <c r="H2084" s="6"/>
      <c r="I2084" s="6"/>
      <c r="J2084" s="6"/>
      <c r="K2084" s="6"/>
      <c r="L2084" s="6"/>
      <c r="M2084" s="6"/>
      <c r="N2084" s="14"/>
      <c r="O2084" s="8"/>
      <c r="P2084" s="15"/>
      <c r="Q2084" s="16"/>
      <c r="R2084" s="15"/>
      <c r="S2084" s="16"/>
      <c r="T2084" s="15"/>
      <c r="U2084" s="16"/>
      <c r="V2084" s="16"/>
      <c r="W2084" s="16"/>
      <c r="X2084" s="8"/>
      <c r="Y2084" s="8"/>
      <c r="Z2084" s="8"/>
      <c r="AA2084" s="8"/>
      <c r="AB2084" s="8"/>
      <c r="AC2084" s="8"/>
      <c r="AD2084" s="8"/>
      <c r="AE2084" s="8"/>
      <c r="AF2084" s="8"/>
      <c r="AG2084" s="8"/>
      <c r="AH2084" s="8"/>
      <c r="AI2084" s="8"/>
      <c r="AJ2084" s="8"/>
      <c r="AK2084" s="8"/>
      <c r="AL2084" s="8"/>
      <c r="AM2084" s="8"/>
      <c r="AN2084" s="8"/>
      <c r="AO2084" s="8"/>
      <c r="AP2084" s="8"/>
      <c r="AQ2084" s="8"/>
      <c r="AR2084" s="8"/>
      <c r="AS2084" s="8"/>
      <c r="AT2084" s="8"/>
      <c r="AU2084" s="8"/>
      <c r="AV2084" s="8"/>
      <c r="AW2084" s="8"/>
      <c r="AX2084" s="8"/>
      <c r="AY2084" s="8"/>
      <c r="AZ2084" s="8"/>
      <c r="BA2084" s="8"/>
      <c r="BB2084" s="8"/>
      <c r="BC2084" s="8"/>
      <c r="BD2084" s="8"/>
      <c r="BE2084" s="8"/>
      <c r="BF2084" s="8"/>
      <c r="BG2084" s="8"/>
      <c r="BH2084" s="8"/>
      <c r="BI2084" s="8"/>
      <c r="BJ2084" s="8"/>
      <c r="BK2084" s="8"/>
      <c r="BL2084" s="8"/>
      <c r="BM2084" s="8"/>
      <c r="BN2084" s="8"/>
      <c r="BO2084" s="8"/>
      <c r="BP2084" s="8"/>
      <c r="BQ2084" s="8"/>
      <c r="BR2084" s="8"/>
      <c r="BS2084" s="8"/>
      <c r="BT2084" s="8"/>
      <c r="BU2084" s="8"/>
      <c r="BV2084" s="8"/>
      <c r="BW2084" s="8"/>
      <c r="BX2084" s="8"/>
      <c r="BY2084" s="8"/>
      <c r="BZ2084" s="8"/>
      <c r="CA2084" s="8"/>
      <c r="CB2084" s="8"/>
      <c r="CC2084" s="8"/>
      <c r="CD2084" s="8"/>
      <c r="CE2084" s="8"/>
      <c r="CF2084" s="8"/>
      <c r="CG2084" s="8"/>
      <c r="CH2084" s="8"/>
      <c r="CI2084" s="8"/>
      <c r="CJ2084" s="8"/>
      <c r="CK2084" s="8"/>
      <c r="CL2084" s="8"/>
      <c r="CM2084" s="8"/>
      <c r="CN2084" s="8"/>
      <c r="CO2084" s="8"/>
      <c r="CP2084" s="8"/>
      <c r="CQ2084" s="8"/>
      <c r="CR2084" s="8"/>
      <c r="CS2084" s="8"/>
      <c r="CT2084" s="8"/>
      <c r="CU2084" s="8"/>
      <c r="CV2084" s="8"/>
      <c r="CW2084" s="8"/>
      <c r="CX2084" s="8"/>
      <c r="CY2084" s="8"/>
      <c r="CZ2084" s="8"/>
      <c r="DA2084" s="8"/>
      <c r="DB2084" s="8"/>
      <c r="DC2084" s="8"/>
      <c r="DD2084" s="8"/>
      <c r="DE2084" s="8"/>
      <c r="DF2084" s="8"/>
      <c r="DG2084" s="8"/>
      <c r="DH2084" s="8"/>
    </row>
    <row r="2085" spans="1:112" ht="18" customHeight="1">
      <c r="A2085" s="8"/>
      <c r="B2085" s="8"/>
      <c r="C2085" s="6"/>
      <c r="D2085" s="6"/>
      <c r="E2085" s="6"/>
      <c r="F2085" s="6"/>
      <c r="G2085" s="6"/>
      <c r="H2085" s="6"/>
      <c r="I2085" s="6"/>
      <c r="J2085" s="6"/>
      <c r="K2085" s="6"/>
      <c r="L2085" s="6"/>
      <c r="M2085" s="6"/>
      <c r="N2085" s="14"/>
      <c r="O2085" s="8"/>
      <c r="P2085" s="15"/>
      <c r="Q2085" s="16"/>
      <c r="R2085" s="15"/>
      <c r="S2085" s="16"/>
      <c r="T2085" s="15"/>
      <c r="U2085" s="16"/>
      <c r="V2085" s="16"/>
      <c r="W2085" s="16"/>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U2085" s="8"/>
      <c r="AV2085" s="8"/>
      <c r="AW2085" s="8"/>
      <c r="AX2085" s="8"/>
      <c r="AY2085" s="8"/>
      <c r="AZ2085" s="8"/>
      <c r="BA2085" s="8"/>
      <c r="BB2085" s="8"/>
      <c r="BC2085" s="8"/>
      <c r="BD2085" s="8"/>
      <c r="BE2085" s="8"/>
      <c r="BF2085" s="8"/>
      <c r="BG2085" s="8"/>
      <c r="BH2085" s="8"/>
      <c r="BI2085" s="8"/>
      <c r="BJ2085" s="8"/>
      <c r="BK2085" s="8"/>
      <c r="BL2085" s="8"/>
      <c r="BM2085" s="8"/>
      <c r="BN2085" s="8"/>
      <c r="BO2085" s="8"/>
      <c r="BP2085" s="8"/>
      <c r="BQ2085" s="8"/>
      <c r="BR2085" s="8"/>
      <c r="BS2085" s="8"/>
      <c r="BT2085" s="8"/>
      <c r="BU2085" s="8"/>
      <c r="BV2085" s="8"/>
      <c r="BW2085" s="8"/>
      <c r="BX2085" s="8"/>
      <c r="BY2085" s="8"/>
      <c r="BZ2085" s="8"/>
      <c r="CA2085" s="8"/>
      <c r="CB2085" s="8"/>
      <c r="CC2085" s="8"/>
      <c r="CD2085" s="8"/>
      <c r="CE2085" s="8"/>
      <c r="CF2085" s="8"/>
      <c r="CG2085" s="8"/>
      <c r="CH2085" s="8"/>
      <c r="CI2085" s="8"/>
      <c r="CJ2085" s="8"/>
      <c r="CK2085" s="8"/>
      <c r="CL2085" s="8"/>
      <c r="CM2085" s="8"/>
      <c r="CN2085" s="8"/>
      <c r="CO2085" s="8"/>
      <c r="CP2085" s="8"/>
      <c r="CQ2085" s="8"/>
      <c r="CR2085" s="8"/>
      <c r="CS2085" s="8"/>
      <c r="CT2085" s="8"/>
      <c r="CU2085" s="8"/>
      <c r="CV2085" s="8"/>
      <c r="CW2085" s="8"/>
      <c r="CX2085" s="8"/>
      <c r="CY2085" s="8"/>
      <c r="CZ2085" s="8"/>
      <c r="DA2085" s="8"/>
      <c r="DB2085" s="8"/>
      <c r="DC2085" s="8"/>
      <c r="DD2085" s="8"/>
      <c r="DE2085" s="8"/>
      <c r="DF2085" s="8"/>
      <c r="DG2085" s="8"/>
      <c r="DH2085" s="8"/>
    </row>
    <row r="2086" spans="1:112" ht="18" customHeight="1">
      <c r="A2086" s="8"/>
      <c r="B2086" s="8"/>
      <c r="C2086" s="6"/>
      <c r="D2086" s="6"/>
      <c r="E2086" s="6"/>
      <c r="F2086" s="6"/>
      <c r="G2086" s="6"/>
      <c r="H2086" s="6"/>
      <c r="I2086" s="6"/>
      <c r="J2086" s="6"/>
      <c r="K2086" s="6"/>
      <c r="L2086" s="6"/>
      <c r="M2086" s="6"/>
      <c r="N2086" s="14"/>
      <c r="O2086" s="8"/>
      <c r="P2086" s="15"/>
      <c r="Q2086" s="16"/>
      <c r="R2086" s="15"/>
      <c r="S2086" s="16"/>
      <c r="T2086" s="15"/>
      <c r="U2086" s="16"/>
      <c r="V2086" s="16"/>
      <c r="W2086" s="16"/>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c r="BR2086" s="8"/>
      <c r="BS2086" s="8"/>
      <c r="BT2086" s="8"/>
      <c r="BU2086" s="8"/>
      <c r="BV2086" s="8"/>
      <c r="BW2086" s="8"/>
      <c r="BX2086" s="8"/>
      <c r="BY2086" s="8"/>
      <c r="BZ2086" s="8"/>
      <c r="CA2086" s="8"/>
      <c r="CB2086" s="8"/>
      <c r="CC2086" s="8"/>
      <c r="CD2086" s="8"/>
      <c r="CE2086" s="8"/>
      <c r="CF2086" s="8"/>
      <c r="CG2086" s="8"/>
      <c r="CH2086" s="8"/>
      <c r="CI2086" s="8"/>
      <c r="CJ2086" s="8"/>
      <c r="CK2086" s="8"/>
      <c r="CL2086" s="8"/>
      <c r="CM2086" s="8"/>
      <c r="CN2086" s="8"/>
      <c r="CO2086" s="8"/>
      <c r="CP2086" s="8"/>
      <c r="CQ2086" s="8"/>
      <c r="CR2086" s="8"/>
      <c r="CS2086" s="8"/>
      <c r="CT2086" s="8"/>
      <c r="CU2086" s="8"/>
      <c r="CV2086" s="8"/>
      <c r="CW2086" s="8"/>
      <c r="CX2086" s="8"/>
      <c r="CY2086" s="8"/>
      <c r="CZ2086" s="8"/>
      <c r="DA2086" s="8"/>
      <c r="DB2086" s="8"/>
      <c r="DC2086" s="8"/>
      <c r="DD2086" s="8"/>
      <c r="DE2086" s="8"/>
      <c r="DF2086" s="8"/>
      <c r="DG2086" s="8"/>
      <c r="DH2086" s="8"/>
    </row>
    <row r="2087" spans="1:112" ht="18" customHeight="1">
      <c r="A2087" s="8"/>
      <c r="B2087" s="8"/>
      <c r="C2087" s="6"/>
      <c r="D2087" s="6"/>
      <c r="E2087" s="6"/>
      <c r="F2087" s="6"/>
      <c r="G2087" s="6"/>
      <c r="H2087" s="6"/>
      <c r="I2087" s="6"/>
      <c r="J2087" s="6"/>
      <c r="K2087" s="6"/>
      <c r="L2087" s="6"/>
      <c r="M2087" s="6"/>
      <c r="N2087" s="14"/>
      <c r="O2087" s="8"/>
      <c r="P2087" s="15"/>
      <c r="Q2087" s="16"/>
      <c r="R2087" s="15"/>
      <c r="S2087" s="16"/>
      <c r="T2087" s="15"/>
      <c r="U2087" s="16"/>
      <c r="V2087" s="16"/>
      <c r="W2087" s="16"/>
      <c r="X2087" s="8"/>
      <c r="Y2087" s="8"/>
      <c r="Z2087" s="8"/>
      <c r="AA2087" s="8"/>
      <c r="AB2087" s="8"/>
      <c r="AC2087" s="8"/>
      <c r="AD2087" s="8"/>
      <c r="AE2087" s="8"/>
      <c r="AF2087" s="8"/>
      <c r="AG2087" s="8"/>
      <c r="AH2087" s="8"/>
      <c r="AI2087" s="8"/>
      <c r="AJ2087" s="8"/>
      <c r="AK2087" s="8"/>
      <c r="AL2087" s="8"/>
      <c r="AM2087" s="8"/>
      <c r="AN2087" s="8"/>
      <c r="AO2087" s="8"/>
      <c r="AP2087" s="8"/>
      <c r="AQ2087" s="8"/>
      <c r="AR2087" s="8"/>
      <c r="AS2087" s="8"/>
      <c r="AT2087" s="8"/>
      <c r="AU2087" s="8"/>
      <c r="AV2087" s="8"/>
      <c r="AW2087" s="8"/>
      <c r="AX2087" s="8"/>
      <c r="AY2087" s="8"/>
      <c r="AZ2087" s="8"/>
      <c r="BA2087" s="8"/>
      <c r="BB2087" s="8"/>
      <c r="BC2087" s="8"/>
      <c r="BD2087" s="8"/>
      <c r="BE2087" s="8"/>
      <c r="BF2087" s="8"/>
      <c r="BG2087" s="8"/>
      <c r="BH2087" s="8"/>
      <c r="BI2087" s="8"/>
      <c r="BJ2087" s="8"/>
      <c r="BK2087" s="8"/>
      <c r="BL2087" s="8"/>
      <c r="BM2087" s="8"/>
      <c r="BN2087" s="8"/>
      <c r="BO2087" s="8"/>
      <c r="BP2087" s="8"/>
      <c r="BQ2087" s="8"/>
      <c r="BR2087" s="8"/>
      <c r="BS2087" s="8"/>
      <c r="BT2087" s="8"/>
      <c r="BU2087" s="8"/>
      <c r="BV2087" s="8"/>
      <c r="BW2087" s="8"/>
      <c r="BX2087" s="8"/>
      <c r="BY2087" s="8"/>
      <c r="BZ2087" s="8"/>
      <c r="CA2087" s="8"/>
      <c r="CB2087" s="8"/>
      <c r="CC2087" s="8"/>
      <c r="CD2087" s="8"/>
      <c r="CE2087" s="8"/>
      <c r="CF2087" s="8"/>
      <c r="CG2087" s="8"/>
      <c r="CH2087" s="8"/>
      <c r="CI2087" s="8"/>
      <c r="CJ2087" s="8"/>
      <c r="CK2087" s="8"/>
      <c r="CL2087" s="8"/>
      <c r="CM2087" s="8"/>
      <c r="CN2087" s="8"/>
      <c r="CO2087" s="8"/>
      <c r="CP2087" s="8"/>
      <c r="CQ2087" s="8"/>
      <c r="CR2087" s="8"/>
      <c r="CS2087" s="8"/>
      <c r="CT2087" s="8"/>
      <c r="CU2087" s="8"/>
      <c r="CV2087" s="8"/>
      <c r="CW2087" s="8"/>
      <c r="CX2087" s="8"/>
      <c r="CY2087" s="8"/>
      <c r="CZ2087" s="8"/>
      <c r="DA2087" s="8"/>
      <c r="DB2087" s="8"/>
      <c r="DC2087" s="8"/>
      <c r="DD2087" s="8"/>
      <c r="DE2087" s="8"/>
      <c r="DF2087" s="8"/>
      <c r="DG2087" s="8"/>
      <c r="DH2087" s="8"/>
    </row>
    <row r="2088" spans="1:112" ht="18" customHeight="1">
      <c r="A2088" s="8"/>
      <c r="B2088" s="8"/>
      <c r="C2088" s="6"/>
      <c r="D2088" s="6"/>
      <c r="E2088" s="6"/>
      <c r="F2088" s="6"/>
      <c r="G2088" s="6"/>
      <c r="H2088" s="6"/>
      <c r="I2088" s="6"/>
      <c r="J2088" s="6"/>
      <c r="K2088" s="6"/>
      <c r="L2088" s="6"/>
      <c r="M2088" s="6"/>
      <c r="N2088" s="14"/>
      <c r="O2088" s="8"/>
      <c r="P2088" s="15"/>
      <c r="Q2088" s="16"/>
      <c r="R2088" s="15"/>
      <c r="S2088" s="16"/>
      <c r="T2088" s="15"/>
      <c r="U2088" s="16"/>
      <c r="V2088" s="16"/>
      <c r="W2088" s="16"/>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U2088" s="8"/>
      <c r="AV2088" s="8"/>
      <c r="AW2088" s="8"/>
      <c r="AX2088" s="8"/>
      <c r="AY2088" s="8"/>
      <c r="AZ2088" s="8"/>
      <c r="BA2088" s="8"/>
      <c r="BB2088" s="8"/>
      <c r="BC2088" s="8"/>
      <c r="BD2088" s="8"/>
      <c r="BE2088" s="8"/>
      <c r="BF2088" s="8"/>
      <c r="BG2088" s="8"/>
      <c r="BH2088" s="8"/>
      <c r="BI2088" s="8"/>
      <c r="BJ2088" s="8"/>
      <c r="BK2088" s="8"/>
      <c r="BL2088" s="8"/>
      <c r="BM2088" s="8"/>
      <c r="BN2088" s="8"/>
      <c r="BO2088" s="8"/>
      <c r="BP2088" s="8"/>
      <c r="BQ2088" s="8"/>
      <c r="BR2088" s="8"/>
      <c r="BS2088" s="8"/>
      <c r="BT2088" s="8"/>
      <c r="BU2088" s="8"/>
      <c r="BV2088" s="8"/>
      <c r="BW2088" s="8"/>
      <c r="BX2088" s="8"/>
      <c r="BY2088" s="8"/>
      <c r="BZ2088" s="8"/>
      <c r="CA2088" s="8"/>
      <c r="CB2088" s="8"/>
      <c r="CC2088" s="8"/>
      <c r="CD2088" s="8"/>
      <c r="CE2088" s="8"/>
      <c r="CF2088" s="8"/>
      <c r="CG2088" s="8"/>
      <c r="CH2088" s="8"/>
      <c r="CI2088" s="8"/>
      <c r="CJ2088" s="8"/>
      <c r="CK2088" s="8"/>
      <c r="CL2088" s="8"/>
      <c r="CM2088" s="8"/>
      <c r="CN2088" s="8"/>
      <c r="CO2088" s="8"/>
      <c r="CP2088" s="8"/>
      <c r="CQ2088" s="8"/>
      <c r="CR2088" s="8"/>
      <c r="CS2088" s="8"/>
      <c r="CT2088" s="8"/>
      <c r="CU2088" s="8"/>
      <c r="CV2088" s="8"/>
      <c r="CW2088" s="8"/>
      <c r="CX2088" s="8"/>
      <c r="CY2088" s="8"/>
      <c r="CZ2088" s="8"/>
      <c r="DA2088" s="8"/>
      <c r="DB2088" s="8"/>
      <c r="DC2088" s="8"/>
      <c r="DD2088" s="8"/>
      <c r="DE2088" s="8"/>
      <c r="DF2088" s="8"/>
      <c r="DG2088" s="8"/>
      <c r="DH2088" s="8"/>
    </row>
    <row r="2089" spans="1:112" ht="18" customHeight="1">
      <c r="A2089" s="8"/>
      <c r="B2089" s="8"/>
      <c r="C2089" s="6"/>
      <c r="D2089" s="6"/>
      <c r="E2089" s="6"/>
      <c r="F2089" s="6"/>
      <c r="G2089" s="6"/>
      <c r="H2089" s="6"/>
      <c r="I2089" s="6"/>
      <c r="J2089" s="6"/>
      <c r="K2089" s="6"/>
      <c r="L2089" s="6"/>
      <c r="M2089" s="6"/>
      <c r="N2089" s="14"/>
      <c r="O2089" s="8"/>
      <c r="P2089" s="15"/>
      <c r="Q2089" s="16"/>
      <c r="R2089" s="15"/>
      <c r="S2089" s="16"/>
      <c r="T2089" s="15"/>
      <c r="U2089" s="16"/>
      <c r="V2089" s="16"/>
      <c r="W2089" s="16"/>
      <c r="X2089" s="8"/>
      <c r="Y2089" s="8"/>
      <c r="Z2089" s="8"/>
      <c r="AA2089" s="8"/>
      <c r="AB2089" s="8"/>
      <c r="AC2089" s="8"/>
      <c r="AD2089" s="8"/>
      <c r="AE2089" s="8"/>
      <c r="AF2089" s="8"/>
      <c r="AG2089" s="8"/>
      <c r="AH2089" s="8"/>
      <c r="AI2089" s="8"/>
      <c r="AJ2089" s="8"/>
      <c r="AK2089" s="8"/>
      <c r="AL2089" s="8"/>
      <c r="AM2089" s="8"/>
      <c r="AN2089" s="8"/>
      <c r="AO2089" s="8"/>
      <c r="AP2089" s="8"/>
      <c r="AQ2089" s="8"/>
      <c r="AR2089" s="8"/>
      <c r="AS2089" s="8"/>
      <c r="AT2089" s="8"/>
      <c r="AU2089" s="8"/>
      <c r="AV2089" s="8"/>
      <c r="AW2089" s="8"/>
      <c r="AX2089" s="8"/>
      <c r="AY2089" s="8"/>
      <c r="AZ2089" s="8"/>
      <c r="BA2089" s="8"/>
      <c r="BB2089" s="8"/>
      <c r="BC2089" s="8"/>
      <c r="BD2089" s="8"/>
      <c r="BE2089" s="8"/>
      <c r="BF2089" s="8"/>
      <c r="BG2089" s="8"/>
      <c r="BH2089" s="8"/>
      <c r="BI2089" s="8"/>
      <c r="BJ2089" s="8"/>
      <c r="BK2089" s="8"/>
      <c r="BL2089" s="8"/>
      <c r="BM2089" s="8"/>
      <c r="BN2089" s="8"/>
      <c r="BO2089" s="8"/>
      <c r="BP2089" s="8"/>
      <c r="BQ2089" s="8"/>
      <c r="BR2089" s="8"/>
      <c r="BS2089" s="8"/>
      <c r="BT2089" s="8"/>
      <c r="BU2089" s="8"/>
      <c r="BV2089" s="8"/>
      <c r="BW2089" s="8"/>
      <c r="BX2089" s="8"/>
      <c r="BY2089" s="8"/>
      <c r="BZ2089" s="8"/>
      <c r="CA2089" s="8"/>
      <c r="CB2089" s="8"/>
      <c r="CC2089" s="8"/>
      <c r="CD2089" s="8"/>
      <c r="CE2089" s="8"/>
      <c r="CF2089" s="8"/>
      <c r="CG2089" s="8"/>
      <c r="CH2089" s="8"/>
      <c r="CI2089" s="8"/>
      <c r="CJ2089" s="8"/>
      <c r="CK2089" s="8"/>
      <c r="CL2089" s="8"/>
      <c r="CM2089" s="8"/>
      <c r="CN2089" s="8"/>
      <c r="CO2089" s="8"/>
      <c r="CP2089" s="8"/>
      <c r="CQ2089" s="8"/>
      <c r="CR2089" s="8"/>
      <c r="CS2089" s="8"/>
      <c r="CT2089" s="8"/>
      <c r="CU2089" s="8"/>
      <c r="CV2089" s="8"/>
      <c r="CW2089" s="8"/>
      <c r="CX2089" s="8"/>
      <c r="CY2089" s="8"/>
      <c r="CZ2089" s="8"/>
      <c r="DA2089" s="8"/>
      <c r="DB2089" s="8"/>
      <c r="DC2089" s="8"/>
      <c r="DD2089" s="8"/>
      <c r="DE2089" s="8"/>
      <c r="DF2089" s="8"/>
      <c r="DG2089" s="8"/>
      <c r="DH2089" s="8"/>
    </row>
    <row r="2090" spans="1:112" ht="18" customHeight="1">
      <c r="A2090" s="8"/>
      <c r="B2090" s="8"/>
      <c r="C2090" s="6"/>
      <c r="D2090" s="6"/>
      <c r="E2090" s="6"/>
      <c r="F2090" s="6"/>
      <c r="G2090" s="6"/>
      <c r="H2090" s="6"/>
      <c r="I2090" s="6"/>
      <c r="J2090" s="6"/>
      <c r="K2090" s="6"/>
      <c r="L2090" s="6"/>
      <c r="M2090" s="6"/>
      <c r="N2090" s="14"/>
      <c r="O2090" s="8"/>
      <c r="P2090" s="15"/>
      <c r="Q2090" s="16"/>
      <c r="R2090" s="15"/>
      <c r="S2090" s="16"/>
      <c r="T2090" s="15"/>
      <c r="U2090" s="16"/>
      <c r="V2090" s="16"/>
      <c r="W2090" s="16"/>
      <c r="X2090" s="8"/>
      <c r="Y2090" s="8"/>
      <c r="Z2090" s="8"/>
      <c r="AA2090" s="8"/>
      <c r="AB2090" s="8"/>
      <c r="AC2090" s="8"/>
      <c r="AD2090" s="8"/>
      <c r="AE2090" s="8"/>
      <c r="AF2090" s="8"/>
      <c r="AG2090" s="8"/>
      <c r="AH2090" s="8"/>
      <c r="AI2090" s="8"/>
      <c r="AJ2090" s="8"/>
      <c r="AK2090" s="8"/>
      <c r="AL2090" s="8"/>
      <c r="AM2090" s="8"/>
      <c r="AN2090" s="8"/>
      <c r="AO2090" s="8"/>
      <c r="AP2090" s="8"/>
      <c r="AQ2090" s="8"/>
      <c r="AR2090" s="8"/>
      <c r="AS2090" s="8"/>
      <c r="AT2090" s="8"/>
      <c r="AU2090" s="8"/>
      <c r="AV2090" s="8"/>
      <c r="AW2090" s="8"/>
      <c r="AX2090" s="8"/>
      <c r="AY2090" s="8"/>
      <c r="AZ2090" s="8"/>
      <c r="BA2090" s="8"/>
      <c r="BB2090" s="8"/>
      <c r="BC2090" s="8"/>
      <c r="BD2090" s="8"/>
      <c r="BE2090" s="8"/>
      <c r="BF2090" s="8"/>
      <c r="BG2090" s="8"/>
      <c r="BH2090" s="8"/>
      <c r="BI2090" s="8"/>
      <c r="BJ2090" s="8"/>
      <c r="BK2090" s="8"/>
      <c r="BL2090" s="8"/>
      <c r="BM2090" s="8"/>
      <c r="BN2090" s="8"/>
      <c r="BO2090" s="8"/>
      <c r="BP2090" s="8"/>
      <c r="BQ2090" s="8"/>
      <c r="BR2090" s="8"/>
      <c r="BS2090" s="8"/>
      <c r="BT2090" s="8"/>
      <c r="BU2090" s="8"/>
      <c r="BV2090" s="8"/>
      <c r="BW2090" s="8"/>
      <c r="BX2090" s="8"/>
      <c r="BY2090" s="8"/>
      <c r="BZ2090" s="8"/>
      <c r="CA2090" s="8"/>
      <c r="CB2090" s="8"/>
      <c r="CC2090" s="8"/>
      <c r="CD2090" s="8"/>
      <c r="CE2090" s="8"/>
      <c r="CF2090" s="8"/>
      <c r="CG2090" s="8"/>
      <c r="CH2090" s="8"/>
      <c r="CI2090" s="8"/>
      <c r="CJ2090" s="8"/>
      <c r="CK2090" s="8"/>
      <c r="CL2090" s="8"/>
      <c r="CM2090" s="8"/>
      <c r="CN2090" s="8"/>
      <c r="CO2090" s="8"/>
      <c r="CP2090" s="8"/>
      <c r="CQ2090" s="8"/>
      <c r="CR2090" s="8"/>
      <c r="CS2090" s="8"/>
      <c r="CT2090" s="8"/>
      <c r="CU2090" s="8"/>
      <c r="CV2090" s="8"/>
      <c r="CW2090" s="8"/>
      <c r="CX2090" s="8"/>
      <c r="CY2090" s="8"/>
      <c r="CZ2090" s="8"/>
      <c r="DA2090" s="8"/>
      <c r="DB2090" s="8"/>
      <c r="DC2090" s="8"/>
      <c r="DD2090" s="8"/>
      <c r="DE2090" s="8"/>
      <c r="DF2090" s="8"/>
      <c r="DG2090" s="8"/>
      <c r="DH2090" s="8"/>
    </row>
    <row r="2091" spans="1:112" ht="18" customHeight="1">
      <c r="A2091" s="8"/>
      <c r="B2091" s="8"/>
      <c r="C2091" s="6"/>
      <c r="D2091" s="6"/>
      <c r="E2091" s="6"/>
      <c r="F2091" s="6"/>
      <c r="G2091" s="6"/>
      <c r="H2091" s="6"/>
      <c r="I2091" s="6"/>
      <c r="J2091" s="6"/>
      <c r="K2091" s="6"/>
      <c r="L2091" s="6"/>
      <c r="M2091" s="6"/>
      <c r="N2091" s="14"/>
      <c r="O2091" s="8"/>
      <c r="P2091" s="15"/>
      <c r="Q2091" s="16"/>
      <c r="R2091" s="15"/>
      <c r="S2091" s="16"/>
      <c r="T2091" s="15"/>
      <c r="U2091" s="16"/>
      <c r="V2091" s="16"/>
      <c r="W2091" s="16"/>
      <c r="X2091" s="8"/>
      <c r="Y2091" s="8"/>
      <c r="Z2091" s="8"/>
      <c r="AA2091" s="8"/>
      <c r="AB2091" s="8"/>
      <c r="AC2091" s="8"/>
      <c r="AD2091" s="8"/>
      <c r="AE2091" s="8"/>
      <c r="AF2091" s="8"/>
      <c r="AG2091" s="8"/>
      <c r="AH2091" s="8"/>
      <c r="AI2091" s="8"/>
      <c r="AJ2091" s="8"/>
      <c r="AK2091" s="8"/>
      <c r="AL2091" s="8"/>
      <c r="AM2091" s="8"/>
      <c r="AN2091" s="8"/>
      <c r="AO2091" s="8"/>
      <c r="AP2091" s="8"/>
      <c r="AQ2091" s="8"/>
      <c r="AR2091" s="8"/>
      <c r="AS2091" s="8"/>
      <c r="AT2091" s="8"/>
      <c r="AU2091" s="8"/>
      <c r="AV2091" s="8"/>
      <c r="AW2091" s="8"/>
      <c r="AX2091" s="8"/>
      <c r="AY2091" s="8"/>
      <c r="AZ2091" s="8"/>
      <c r="BA2091" s="8"/>
      <c r="BB2091" s="8"/>
      <c r="BC2091" s="8"/>
      <c r="BD2091" s="8"/>
      <c r="BE2091" s="8"/>
      <c r="BF2091" s="8"/>
      <c r="BG2091" s="8"/>
      <c r="BH2091" s="8"/>
      <c r="BI2091" s="8"/>
      <c r="BJ2091" s="8"/>
      <c r="BK2091" s="8"/>
      <c r="BL2091" s="8"/>
      <c r="BM2091" s="8"/>
      <c r="BN2091" s="8"/>
      <c r="BO2091" s="8"/>
      <c r="BP2091" s="8"/>
      <c r="BQ2091" s="8"/>
      <c r="BR2091" s="8"/>
      <c r="BS2091" s="8"/>
      <c r="BT2091" s="8"/>
      <c r="BU2091" s="8"/>
      <c r="BV2091" s="8"/>
      <c r="BW2091" s="8"/>
      <c r="BX2091" s="8"/>
      <c r="BY2091" s="8"/>
      <c r="BZ2091" s="8"/>
      <c r="CA2091" s="8"/>
      <c r="CB2091" s="8"/>
      <c r="CC2091" s="8"/>
      <c r="CD2091" s="8"/>
      <c r="CE2091" s="8"/>
      <c r="CF2091" s="8"/>
      <c r="CG2091" s="8"/>
      <c r="CH2091" s="8"/>
      <c r="CI2091" s="8"/>
      <c r="CJ2091" s="8"/>
      <c r="CK2091" s="8"/>
      <c r="CL2091" s="8"/>
      <c r="CM2091" s="8"/>
      <c r="CN2091" s="8"/>
      <c r="CO2091" s="8"/>
      <c r="CP2091" s="8"/>
      <c r="CQ2091" s="8"/>
      <c r="CR2091" s="8"/>
      <c r="CS2091" s="8"/>
      <c r="CT2091" s="8"/>
      <c r="CU2091" s="8"/>
      <c r="CV2091" s="8"/>
      <c r="CW2091" s="8"/>
      <c r="CX2091" s="8"/>
      <c r="CY2091" s="8"/>
      <c r="CZ2091" s="8"/>
      <c r="DA2091" s="8"/>
      <c r="DB2091" s="8"/>
      <c r="DC2091" s="8"/>
      <c r="DD2091" s="8"/>
      <c r="DE2091" s="8"/>
      <c r="DF2091" s="8"/>
      <c r="DG2091" s="8"/>
      <c r="DH2091" s="8"/>
    </row>
    <row r="2092" spans="1:112" ht="18" customHeight="1">
      <c r="A2092" s="8"/>
      <c r="B2092" s="8"/>
      <c r="C2092" s="6"/>
      <c r="D2092" s="6"/>
      <c r="E2092" s="6"/>
      <c r="F2092" s="6"/>
      <c r="G2092" s="6"/>
      <c r="H2092" s="6"/>
      <c r="I2092" s="6"/>
      <c r="J2092" s="6"/>
      <c r="K2092" s="6"/>
      <c r="L2092" s="6"/>
      <c r="M2092" s="6"/>
      <c r="N2092" s="14"/>
      <c r="O2092" s="8"/>
      <c r="P2092" s="15"/>
      <c r="Q2092" s="16"/>
      <c r="R2092" s="15"/>
      <c r="S2092" s="16"/>
      <c r="T2092" s="15"/>
      <c r="U2092" s="16"/>
      <c r="V2092" s="16"/>
      <c r="W2092" s="16"/>
      <c r="X2092" s="8"/>
      <c r="Y2092" s="8"/>
      <c r="Z2092" s="8"/>
      <c r="AA2092" s="8"/>
      <c r="AB2092" s="8"/>
      <c r="AC2092" s="8"/>
      <c r="AD2092" s="8"/>
      <c r="AE2092" s="8"/>
      <c r="AF2092" s="8"/>
      <c r="AG2092" s="8"/>
      <c r="AH2092" s="8"/>
      <c r="AI2092" s="8"/>
      <c r="AJ2092" s="8"/>
      <c r="AK2092" s="8"/>
      <c r="AL2092" s="8"/>
      <c r="AM2092" s="8"/>
      <c r="AN2092" s="8"/>
      <c r="AO2092" s="8"/>
      <c r="AP2092" s="8"/>
      <c r="AQ2092" s="8"/>
      <c r="AR2092" s="8"/>
      <c r="AS2092" s="8"/>
      <c r="AT2092" s="8"/>
      <c r="AU2092" s="8"/>
      <c r="AV2092" s="8"/>
      <c r="AW2092" s="8"/>
      <c r="AX2092" s="8"/>
      <c r="AY2092" s="8"/>
      <c r="AZ2092" s="8"/>
      <c r="BA2092" s="8"/>
      <c r="BB2092" s="8"/>
      <c r="BC2092" s="8"/>
      <c r="BD2092" s="8"/>
      <c r="BE2092" s="8"/>
      <c r="BF2092" s="8"/>
      <c r="BG2092" s="8"/>
      <c r="BH2092" s="8"/>
      <c r="BI2092" s="8"/>
      <c r="BJ2092" s="8"/>
      <c r="BK2092" s="8"/>
      <c r="BL2092" s="8"/>
      <c r="BM2092" s="8"/>
      <c r="BN2092" s="8"/>
      <c r="BO2092" s="8"/>
      <c r="BP2092" s="8"/>
      <c r="BQ2092" s="8"/>
      <c r="BR2092" s="8"/>
      <c r="BS2092" s="8"/>
      <c r="BT2092" s="8"/>
      <c r="BU2092" s="8"/>
      <c r="BV2092" s="8"/>
      <c r="BW2092" s="8"/>
      <c r="BX2092" s="8"/>
      <c r="BY2092" s="8"/>
      <c r="BZ2092" s="8"/>
      <c r="CA2092" s="8"/>
      <c r="CB2092" s="8"/>
      <c r="CC2092" s="8"/>
      <c r="CD2092" s="8"/>
      <c r="CE2092" s="8"/>
      <c r="CF2092" s="8"/>
      <c r="CG2092" s="8"/>
      <c r="CH2092" s="8"/>
      <c r="CI2092" s="8"/>
      <c r="CJ2092" s="8"/>
      <c r="CK2092" s="8"/>
      <c r="CL2092" s="8"/>
      <c r="CM2092" s="8"/>
      <c r="CN2092" s="8"/>
      <c r="CO2092" s="8"/>
      <c r="CP2092" s="8"/>
      <c r="CQ2092" s="8"/>
      <c r="CR2092" s="8"/>
      <c r="CS2092" s="8"/>
      <c r="CT2092" s="8"/>
      <c r="CU2092" s="8"/>
      <c r="CV2092" s="8"/>
      <c r="CW2092" s="8"/>
      <c r="CX2092" s="8"/>
      <c r="CY2092" s="8"/>
      <c r="CZ2092" s="8"/>
      <c r="DA2092" s="8"/>
      <c r="DB2092" s="8"/>
      <c r="DC2092" s="8"/>
      <c r="DD2092" s="8"/>
      <c r="DE2092" s="8"/>
      <c r="DF2092" s="8"/>
      <c r="DG2092" s="8"/>
      <c r="DH2092" s="8"/>
    </row>
    <row r="2093" spans="1:112" ht="18" customHeight="1">
      <c r="A2093" s="8"/>
      <c r="B2093" s="8"/>
      <c r="C2093" s="6"/>
      <c r="D2093" s="6"/>
      <c r="E2093" s="6"/>
      <c r="F2093" s="6"/>
      <c r="G2093" s="6"/>
      <c r="H2093" s="6"/>
      <c r="I2093" s="6"/>
      <c r="J2093" s="6"/>
      <c r="K2093" s="6"/>
      <c r="L2093" s="6"/>
      <c r="M2093" s="6"/>
      <c r="N2093" s="14"/>
      <c r="O2093" s="8"/>
      <c r="P2093" s="15"/>
      <c r="Q2093" s="16"/>
      <c r="R2093" s="15"/>
      <c r="S2093" s="16"/>
      <c r="T2093" s="15"/>
      <c r="U2093" s="16"/>
      <c r="V2093" s="16"/>
      <c r="W2093" s="16"/>
      <c r="X2093" s="8"/>
      <c r="Y2093" s="8"/>
      <c r="Z2093" s="8"/>
      <c r="AA2093" s="8"/>
      <c r="AB2093" s="8"/>
      <c r="AC2093" s="8"/>
      <c r="AD2093" s="8"/>
      <c r="AE2093" s="8"/>
      <c r="AF2093" s="8"/>
      <c r="AG2093" s="8"/>
      <c r="AH2093" s="8"/>
      <c r="AI2093" s="8"/>
      <c r="AJ2093" s="8"/>
      <c r="AK2093" s="8"/>
      <c r="AL2093" s="8"/>
      <c r="AM2093" s="8"/>
      <c r="AN2093" s="8"/>
      <c r="AO2093" s="8"/>
      <c r="AP2093" s="8"/>
      <c r="AQ2093" s="8"/>
      <c r="AR2093" s="8"/>
      <c r="AS2093" s="8"/>
      <c r="AT2093" s="8"/>
      <c r="AU2093" s="8"/>
      <c r="AV2093" s="8"/>
      <c r="AW2093" s="8"/>
      <c r="AX2093" s="8"/>
      <c r="AY2093" s="8"/>
      <c r="AZ2093" s="8"/>
      <c r="BA2093" s="8"/>
      <c r="BB2093" s="8"/>
      <c r="BC2093" s="8"/>
      <c r="BD2093" s="8"/>
      <c r="BE2093" s="8"/>
      <c r="BF2093" s="8"/>
      <c r="BG2093" s="8"/>
      <c r="BH2093" s="8"/>
      <c r="BI2093" s="8"/>
      <c r="BJ2093" s="8"/>
      <c r="BK2093" s="8"/>
      <c r="BL2093" s="8"/>
      <c r="BM2093" s="8"/>
      <c r="BN2093" s="8"/>
      <c r="BO2093" s="8"/>
      <c r="BP2093" s="8"/>
      <c r="BQ2093" s="8"/>
      <c r="BR2093" s="8"/>
      <c r="BS2093" s="8"/>
      <c r="BT2093" s="8"/>
      <c r="BU2093" s="8"/>
      <c r="BV2093" s="8"/>
      <c r="BW2093" s="8"/>
      <c r="BX2093" s="8"/>
      <c r="BY2093" s="8"/>
      <c r="BZ2093" s="8"/>
      <c r="CA2093" s="8"/>
      <c r="CB2093" s="8"/>
      <c r="CC2093" s="8"/>
      <c r="CD2093" s="8"/>
      <c r="CE2093" s="8"/>
      <c r="CF2093" s="8"/>
      <c r="CG2093" s="8"/>
      <c r="CH2093" s="8"/>
      <c r="CI2093" s="8"/>
      <c r="CJ2093" s="8"/>
      <c r="CK2093" s="8"/>
      <c r="CL2093" s="8"/>
      <c r="CM2093" s="8"/>
      <c r="CN2093" s="8"/>
      <c r="CO2093" s="8"/>
      <c r="CP2093" s="8"/>
      <c r="CQ2093" s="8"/>
      <c r="CR2093" s="8"/>
      <c r="CS2093" s="8"/>
      <c r="CT2093" s="8"/>
      <c r="CU2093" s="8"/>
      <c r="CV2093" s="8"/>
      <c r="CW2093" s="8"/>
      <c r="CX2093" s="8"/>
      <c r="CY2093" s="8"/>
      <c r="CZ2093" s="8"/>
      <c r="DA2093" s="8"/>
      <c r="DB2093" s="8"/>
      <c r="DC2093" s="8"/>
      <c r="DD2093" s="8"/>
      <c r="DE2093" s="8"/>
      <c r="DF2093" s="8"/>
      <c r="DG2093" s="8"/>
      <c r="DH2093" s="8"/>
    </row>
    <row r="2094" spans="1:112" ht="18" customHeight="1">
      <c r="A2094" s="8"/>
      <c r="B2094" s="8"/>
      <c r="C2094" s="6"/>
      <c r="D2094" s="6"/>
      <c r="E2094" s="6"/>
      <c r="F2094" s="6"/>
      <c r="G2094" s="6"/>
      <c r="H2094" s="6"/>
      <c r="I2094" s="6"/>
      <c r="J2094" s="6"/>
      <c r="K2094" s="6"/>
      <c r="L2094" s="6"/>
      <c r="M2094" s="6"/>
      <c r="N2094" s="14"/>
      <c r="O2094" s="8"/>
      <c r="P2094" s="15"/>
      <c r="Q2094" s="16"/>
      <c r="R2094" s="15"/>
      <c r="S2094" s="16"/>
      <c r="T2094" s="15"/>
      <c r="U2094" s="16"/>
      <c r="V2094" s="16"/>
      <c r="W2094" s="16"/>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c r="BR2094" s="8"/>
      <c r="BS2094" s="8"/>
      <c r="BT2094" s="8"/>
      <c r="BU2094" s="8"/>
      <c r="BV2094" s="8"/>
      <c r="BW2094" s="8"/>
      <c r="BX2094" s="8"/>
      <c r="BY2094" s="8"/>
      <c r="BZ2094" s="8"/>
      <c r="CA2094" s="8"/>
      <c r="CB2094" s="8"/>
      <c r="CC2094" s="8"/>
      <c r="CD2094" s="8"/>
      <c r="CE2094" s="8"/>
      <c r="CF2094" s="8"/>
      <c r="CG2094" s="8"/>
      <c r="CH2094" s="8"/>
      <c r="CI2094" s="8"/>
      <c r="CJ2094" s="8"/>
      <c r="CK2094" s="8"/>
      <c r="CL2094" s="8"/>
      <c r="CM2094" s="8"/>
      <c r="CN2094" s="8"/>
      <c r="CO2094" s="8"/>
      <c r="CP2094" s="8"/>
      <c r="CQ2094" s="8"/>
      <c r="CR2094" s="8"/>
      <c r="CS2094" s="8"/>
      <c r="CT2094" s="8"/>
      <c r="CU2094" s="8"/>
      <c r="CV2094" s="8"/>
      <c r="CW2094" s="8"/>
      <c r="CX2094" s="8"/>
      <c r="CY2094" s="8"/>
      <c r="CZ2094" s="8"/>
      <c r="DA2094" s="8"/>
      <c r="DB2094" s="8"/>
      <c r="DC2094" s="8"/>
      <c r="DD2094" s="8"/>
      <c r="DE2094" s="8"/>
      <c r="DF2094" s="8"/>
      <c r="DG2094" s="8"/>
      <c r="DH2094" s="8"/>
    </row>
    <row r="2095" spans="1:112" ht="18" customHeight="1">
      <c r="A2095" s="8"/>
      <c r="B2095" s="8"/>
      <c r="C2095" s="6"/>
      <c r="D2095" s="6"/>
      <c r="E2095" s="6"/>
      <c r="F2095" s="6"/>
      <c r="G2095" s="6"/>
      <c r="H2095" s="6"/>
      <c r="I2095" s="6"/>
      <c r="J2095" s="6"/>
      <c r="K2095" s="6"/>
      <c r="L2095" s="6"/>
      <c r="M2095" s="6"/>
      <c r="N2095" s="14"/>
      <c r="O2095" s="8"/>
      <c r="P2095" s="15"/>
      <c r="Q2095" s="16"/>
      <c r="R2095" s="15"/>
      <c r="S2095" s="16"/>
      <c r="T2095" s="15"/>
      <c r="U2095" s="16"/>
      <c r="V2095" s="16"/>
      <c r="W2095" s="16"/>
      <c r="X2095" s="8"/>
      <c r="Y2095" s="8"/>
      <c r="Z2095" s="8"/>
      <c r="AA2095" s="8"/>
      <c r="AB2095" s="8"/>
      <c r="AC2095" s="8"/>
      <c r="AD2095" s="8"/>
      <c r="AE2095" s="8"/>
      <c r="AF2095" s="8"/>
      <c r="AG2095" s="8"/>
      <c r="AH2095" s="8"/>
      <c r="AI2095" s="8"/>
      <c r="AJ2095" s="8"/>
      <c r="AK2095" s="8"/>
      <c r="AL2095" s="8"/>
      <c r="AM2095" s="8"/>
      <c r="AN2095" s="8"/>
      <c r="AO2095" s="8"/>
      <c r="AP2095" s="8"/>
      <c r="AQ2095" s="8"/>
      <c r="AR2095" s="8"/>
      <c r="AS2095" s="8"/>
      <c r="AT2095" s="8"/>
      <c r="AU2095" s="8"/>
      <c r="AV2095" s="8"/>
      <c r="AW2095" s="8"/>
      <c r="AX2095" s="8"/>
      <c r="AY2095" s="8"/>
      <c r="AZ2095" s="8"/>
      <c r="BA2095" s="8"/>
      <c r="BB2095" s="8"/>
      <c r="BC2095" s="8"/>
      <c r="BD2095" s="8"/>
      <c r="BE2095" s="8"/>
      <c r="BF2095" s="8"/>
      <c r="BG2095" s="8"/>
      <c r="BH2095" s="8"/>
      <c r="BI2095" s="8"/>
      <c r="BJ2095" s="8"/>
      <c r="BK2095" s="8"/>
      <c r="BL2095" s="8"/>
      <c r="BM2095" s="8"/>
      <c r="BN2095" s="8"/>
      <c r="BO2095" s="8"/>
      <c r="BP2095" s="8"/>
      <c r="BQ2095" s="8"/>
      <c r="BR2095" s="8"/>
      <c r="BS2095" s="8"/>
      <c r="BT2095" s="8"/>
      <c r="BU2095" s="8"/>
      <c r="BV2095" s="8"/>
      <c r="BW2095" s="8"/>
      <c r="BX2095" s="8"/>
      <c r="BY2095" s="8"/>
      <c r="BZ2095" s="8"/>
      <c r="CA2095" s="8"/>
      <c r="CB2095" s="8"/>
      <c r="CC2095" s="8"/>
      <c r="CD2095" s="8"/>
      <c r="CE2095" s="8"/>
      <c r="CF2095" s="8"/>
      <c r="CG2095" s="8"/>
      <c r="CH2095" s="8"/>
      <c r="CI2095" s="8"/>
      <c r="CJ2095" s="8"/>
      <c r="CK2095" s="8"/>
      <c r="CL2095" s="8"/>
      <c r="CM2095" s="8"/>
      <c r="CN2095" s="8"/>
      <c r="CO2095" s="8"/>
      <c r="CP2095" s="8"/>
      <c r="CQ2095" s="8"/>
      <c r="CR2095" s="8"/>
      <c r="CS2095" s="8"/>
      <c r="CT2095" s="8"/>
      <c r="CU2095" s="8"/>
      <c r="CV2095" s="8"/>
      <c r="CW2095" s="8"/>
      <c r="CX2095" s="8"/>
      <c r="CY2095" s="8"/>
      <c r="CZ2095" s="8"/>
      <c r="DA2095" s="8"/>
      <c r="DB2095" s="8"/>
      <c r="DC2095" s="8"/>
      <c r="DD2095" s="8"/>
      <c r="DE2095" s="8"/>
      <c r="DF2095" s="8"/>
      <c r="DG2095" s="8"/>
      <c r="DH2095" s="8"/>
    </row>
    <row r="2096" spans="1:112" ht="18" customHeight="1">
      <c r="A2096" s="8"/>
      <c r="B2096" s="8"/>
      <c r="C2096" s="6"/>
      <c r="D2096" s="6"/>
      <c r="E2096" s="6"/>
      <c r="F2096" s="6"/>
      <c r="G2096" s="6"/>
      <c r="H2096" s="6"/>
      <c r="I2096" s="6"/>
      <c r="J2096" s="6"/>
      <c r="K2096" s="6"/>
      <c r="L2096" s="6"/>
      <c r="M2096" s="6"/>
      <c r="N2096" s="14"/>
      <c r="O2096" s="8"/>
      <c r="P2096" s="15"/>
      <c r="Q2096" s="16"/>
      <c r="R2096" s="15"/>
      <c r="S2096" s="16"/>
      <c r="T2096" s="15"/>
      <c r="U2096" s="16"/>
      <c r="V2096" s="16"/>
      <c r="W2096" s="16"/>
      <c r="X2096" s="8"/>
      <c r="Y2096" s="8"/>
      <c r="Z2096" s="8"/>
      <c r="AA2096" s="8"/>
      <c r="AB2096" s="8"/>
      <c r="AC2096" s="8"/>
      <c r="AD2096" s="8"/>
      <c r="AE2096" s="8"/>
      <c r="AF2096" s="8"/>
      <c r="AG2096" s="8"/>
      <c r="AH2096" s="8"/>
      <c r="AI2096" s="8"/>
      <c r="AJ2096" s="8"/>
      <c r="AK2096" s="8"/>
      <c r="AL2096" s="8"/>
      <c r="AM2096" s="8"/>
      <c r="AN2096" s="8"/>
      <c r="AO2096" s="8"/>
      <c r="AP2096" s="8"/>
      <c r="AQ2096" s="8"/>
      <c r="AR2096" s="8"/>
      <c r="AS2096" s="8"/>
      <c r="AT2096" s="8"/>
      <c r="AU2096" s="8"/>
      <c r="AV2096" s="8"/>
      <c r="AW2096" s="8"/>
      <c r="AX2096" s="8"/>
      <c r="AY2096" s="8"/>
      <c r="AZ2096" s="8"/>
      <c r="BA2096" s="8"/>
      <c r="BB2096" s="8"/>
      <c r="BC2096" s="8"/>
      <c r="BD2096" s="8"/>
      <c r="BE2096" s="8"/>
      <c r="BF2096" s="8"/>
      <c r="BG2096" s="8"/>
      <c r="BH2096" s="8"/>
      <c r="BI2096" s="8"/>
      <c r="BJ2096" s="8"/>
      <c r="BK2096" s="8"/>
      <c r="BL2096" s="8"/>
      <c r="BM2096" s="8"/>
      <c r="BN2096" s="8"/>
      <c r="BO2096" s="8"/>
      <c r="BP2096" s="8"/>
      <c r="BQ2096" s="8"/>
      <c r="BR2096" s="8"/>
      <c r="BS2096" s="8"/>
      <c r="BT2096" s="8"/>
      <c r="BU2096" s="8"/>
      <c r="BV2096" s="8"/>
      <c r="BW2096" s="8"/>
      <c r="BX2096" s="8"/>
      <c r="BY2096" s="8"/>
      <c r="BZ2096" s="8"/>
      <c r="CA2096" s="8"/>
      <c r="CB2096" s="8"/>
      <c r="CC2096" s="8"/>
      <c r="CD2096" s="8"/>
      <c r="CE2096" s="8"/>
      <c r="CF2096" s="8"/>
      <c r="CG2096" s="8"/>
      <c r="CH2096" s="8"/>
      <c r="CI2096" s="8"/>
      <c r="CJ2096" s="8"/>
      <c r="CK2096" s="8"/>
      <c r="CL2096" s="8"/>
      <c r="CM2096" s="8"/>
      <c r="CN2096" s="8"/>
      <c r="CO2096" s="8"/>
      <c r="CP2096" s="8"/>
      <c r="CQ2096" s="8"/>
      <c r="CR2096" s="8"/>
      <c r="CS2096" s="8"/>
      <c r="CT2096" s="8"/>
      <c r="CU2096" s="8"/>
      <c r="CV2096" s="8"/>
      <c r="CW2096" s="8"/>
      <c r="CX2096" s="8"/>
      <c r="CY2096" s="8"/>
      <c r="CZ2096" s="8"/>
      <c r="DA2096" s="8"/>
      <c r="DB2096" s="8"/>
      <c r="DC2096" s="8"/>
      <c r="DD2096" s="8"/>
      <c r="DE2096" s="8"/>
      <c r="DF2096" s="8"/>
      <c r="DG2096" s="8"/>
      <c r="DH2096" s="8"/>
    </row>
    <row r="2097" spans="1:112" ht="18" customHeight="1">
      <c r="A2097" s="8"/>
      <c r="B2097" s="8"/>
      <c r="C2097" s="6"/>
      <c r="D2097" s="6"/>
      <c r="E2097" s="6"/>
      <c r="F2097" s="6"/>
      <c r="G2097" s="6"/>
      <c r="H2097" s="6"/>
      <c r="I2097" s="6"/>
      <c r="J2097" s="6"/>
      <c r="K2097" s="6"/>
      <c r="L2097" s="6"/>
      <c r="M2097" s="6"/>
      <c r="N2097" s="14"/>
      <c r="O2097" s="8"/>
      <c r="P2097" s="15"/>
      <c r="Q2097" s="16"/>
      <c r="R2097" s="15"/>
      <c r="S2097" s="16"/>
      <c r="T2097" s="15"/>
      <c r="U2097" s="16"/>
      <c r="V2097" s="16"/>
      <c r="W2097" s="16"/>
      <c r="X2097" s="8"/>
      <c r="Y2097" s="8"/>
      <c r="Z2097" s="8"/>
      <c r="AA2097" s="8"/>
      <c r="AB2097" s="8"/>
      <c r="AC2097" s="8"/>
      <c r="AD2097" s="8"/>
      <c r="AE2097" s="8"/>
      <c r="AF2097" s="8"/>
      <c r="AG2097" s="8"/>
      <c r="AH2097" s="8"/>
      <c r="AI2097" s="8"/>
      <c r="AJ2097" s="8"/>
      <c r="AK2097" s="8"/>
      <c r="AL2097" s="8"/>
      <c r="AM2097" s="8"/>
      <c r="AN2097" s="8"/>
      <c r="AO2097" s="8"/>
      <c r="AP2097" s="8"/>
      <c r="AQ2097" s="8"/>
      <c r="AR2097" s="8"/>
      <c r="AS2097" s="8"/>
      <c r="AT2097" s="8"/>
      <c r="AU2097" s="8"/>
      <c r="AV2097" s="8"/>
      <c r="AW2097" s="8"/>
      <c r="AX2097" s="8"/>
      <c r="AY2097" s="8"/>
      <c r="AZ2097" s="8"/>
      <c r="BA2097" s="8"/>
      <c r="BB2097" s="8"/>
      <c r="BC2097" s="8"/>
      <c r="BD2097" s="8"/>
      <c r="BE2097" s="8"/>
      <c r="BF2097" s="8"/>
      <c r="BG2097" s="8"/>
      <c r="BH2097" s="8"/>
      <c r="BI2097" s="8"/>
      <c r="BJ2097" s="8"/>
      <c r="BK2097" s="8"/>
      <c r="BL2097" s="8"/>
      <c r="BM2097" s="8"/>
      <c r="BN2097" s="8"/>
      <c r="BO2097" s="8"/>
      <c r="BP2097" s="8"/>
      <c r="BQ2097" s="8"/>
      <c r="BR2097" s="8"/>
      <c r="BS2097" s="8"/>
      <c r="BT2097" s="8"/>
      <c r="BU2097" s="8"/>
      <c r="BV2097" s="8"/>
      <c r="BW2097" s="8"/>
      <c r="BX2097" s="8"/>
      <c r="BY2097" s="8"/>
      <c r="BZ2097" s="8"/>
      <c r="CA2097" s="8"/>
      <c r="CB2097" s="8"/>
      <c r="CC2097" s="8"/>
      <c r="CD2097" s="8"/>
      <c r="CE2097" s="8"/>
      <c r="CF2097" s="8"/>
      <c r="CG2097" s="8"/>
      <c r="CH2097" s="8"/>
      <c r="CI2097" s="8"/>
      <c r="CJ2097" s="8"/>
      <c r="CK2097" s="8"/>
      <c r="CL2097" s="8"/>
      <c r="CM2097" s="8"/>
      <c r="CN2097" s="8"/>
      <c r="CO2097" s="8"/>
      <c r="CP2097" s="8"/>
      <c r="CQ2097" s="8"/>
      <c r="CR2097" s="8"/>
      <c r="CS2097" s="8"/>
      <c r="CT2097" s="8"/>
      <c r="CU2097" s="8"/>
      <c r="CV2097" s="8"/>
      <c r="CW2097" s="8"/>
      <c r="CX2097" s="8"/>
      <c r="CY2097" s="8"/>
      <c r="CZ2097" s="8"/>
      <c r="DA2097" s="8"/>
      <c r="DB2097" s="8"/>
      <c r="DC2097" s="8"/>
      <c r="DD2097" s="8"/>
      <c r="DE2097" s="8"/>
      <c r="DF2097" s="8"/>
      <c r="DG2097" s="8"/>
      <c r="DH2097" s="8"/>
    </row>
    <row r="2098" spans="1:112" ht="18" customHeight="1">
      <c r="A2098" s="8"/>
      <c r="B2098" s="8"/>
      <c r="C2098" s="6"/>
      <c r="D2098" s="6"/>
      <c r="E2098" s="6"/>
      <c r="F2098" s="6"/>
      <c r="G2098" s="6"/>
      <c r="H2098" s="6"/>
      <c r="I2098" s="6"/>
      <c r="J2098" s="6"/>
      <c r="K2098" s="6"/>
      <c r="L2098" s="6"/>
      <c r="M2098" s="6"/>
      <c r="N2098" s="14"/>
      <c r="O2098" s="8"/>
      <c r="P2098" s="15"/>
      <c r="Q2098" s="16"/>
      <c r="R2098" s="15"/>
      <c r="S2098" s="16"/>
      <c r="T2098" s="15"/>
      <c r="U2098" s="16"/>
      <c r="V2098" s="16"/>
      <c r="W2098" s="16"/>
      <c r="X2098" s="8"/>
      <c r="Y2098" s="8"/>
      <c r="Z2098" s="8"/>
      <c r="AA2098" s="8"/>
      <c r="AB2098" s="8"/>
      <c r="AC2098" s="8"/>
      <c r="AD2098" s="8"/>
      <c r="AE2098" s="8"/>
      <c r="AF2098" s="8"/>
      <c r="AG2098" s="8"/>
      <c r="AH2098" s="8"/>
      <c r="AI2098" s="8"/>
      <c r="AJ2098" s="8"/>
      <c r="AK2098" s="8"/>
      <c r="AL2098" s="8"/>
      <c r="AM2098" s="8"/>
      <c r="AN2098" s="8"/>
      <c r="AO2098" s="8"/>
      <c r="AP2098" s="8"/>
      <c r="AQ2098" s="8"/>
      <c r="AR2098" s="8"/>
      <c r="AS2098" s="8"/>
      <c r="AT2098" s="8"/>
      <c r="AU2098" s="8"/>
      <c r="AV2098" s="8"/>
      <c r="AW2098" s="8"/>
      <c r="AX2098" s="8"/>
      <c r="AY2098" s="8"/>
      <c r="AZ2098" s="8"/>
      <c r="BA2098" s="8"/>
      <c r="BB2098" s="8"/>
      <c r="BC2098" s="8"/>
      <c r="BD2098" s="8"/>
      <c r="BE2098" s="8"/>
      <c r="BF2098" s="8"/>
      <c r="BG2098" s="8"/>
      <c r="BH2098" s="8"/>
      <c r="BI2098" s="8"/>
      <c r="BJ2098" s="8"/>
      <c r="BK2098" s="8"/>
      <c r="BL2098" s="8"/>
      <c r="BM2098" s="8"/>
      <c r="BN2098" s="8"/>
      <c r="BO2098" s="8"/>
      <c r="BP2098" s="8"/>
      <c r="BQ2098" s="8"/>
      <c r="BR2098" s="8"/>
      <c r="BS2098" s="8"/>
      <c r="BT2098" s="8"/>
      <c r="BU2098" s="8"/>
      <c r="BV2098" s="8"/>
      <c r="BW2098" s="8"/>
      <c r="BX2098" s="8"/>
      <c r="BY2098" s="8"/>
      <c r="BZ2098" s="8"/>
      <c r="CA2098" s="8"/>
      <c r="CB2098" s="8"/>
      <c r="CC2098" s="8"/>
      <c r="CD2098" s="8"/>
      <c r="CE2098" s="8"/>
      <c r="CF2098" s="8"/>
      <c r="CG2098" s="8"/>
      <c r="CH2098" s="8"/>
      <c r="CI2098" s="8"/>
      <c r="CJ2098" s="8"/>
      <c r="CK2098" s="8"/>
      <c r="CL2098" s="8"/>
      <c r="CM2098" s="8"/>
      <c r="CN2098" s="8"/>
      <c r="CO2098" s="8"/>
      <c r="CP2098" s="8"/>
      <c r="CQ2098" s="8"/>
      <c r="CR2098" s="8"/>
      <c r="CS2098" s="8"/>
      <c r="CT2098" s="8"/>
      <c r="CU2098" s="8"/>
      <c r="CV2098" s="8"/>
      <c r="CW2098" s="8"/>
      <c r="CX2098" s="8"/>
      <c r="CY2098" s="8"/>
      <c r="CZ2098" s="8"/>
      <c r="DA2098" s="8"/>
      <c r="DB2098" s="8"/>
      <c r="DC2098" s="8"/>
      <c r="DD2098" s="8"/>
      <c r="DE2098" s="8"/>
      <c r="DF2098" s="8"/>
      <c r="DG2098" s="8"/>
      <c r="DH2098" s="8"/>
    </row>
    <row r="2099" spans="1:112" ht="18" customHeight="1">
      <c r="A2099" s="8"/>
      <c r="B2099" s="8"/>
      <c r="C2099" s="6"/>
      <c r="D2099" s="6"/>
      <c r="E2099" s="6"/>
      <c r="F2099" s="6"/>
      <c r="G2099" s="6"/>
      <c r="H2099" s="6"/>
      <c r="I2099" s="6"/>
      <c r="J2099" s="6"/>
      <c r="K2099" s="6"/>
      <c r="L2099" s="6"/>
      <c r="M2099" s="6"/>
      <c r="N2099" s="14"/>
      <c r="O2099" s="8"/>
      <c r="P2099" s="15"/>
      <c r="Q2099" s="16"/>
      <c r="R2099" s="15"/>
      <c r="S2099" s="16"/>
      <c r="T2099" s="15"/>
      <c r="U2099" s="16"/>
      <c r="V2099" s="16"/>
      <c r="W2099" s="16"/>
      <c r="X2099" s="8"/>
      <c r="Y2099" s="8"/>
      <c r="Z2099" s="8"/>
      <c r="AA2099" s="8"/>
      <c r="AB2099" s="8"/>
      <c r="AC2099" s="8"/>
      <c r="AD2099" s="8"/>
      <c r="AE2099" s="8"/>
      <c r="AF2099" s="8"/>
      <c r="AG2099" s="8"/>
      <c r="AH2099" s="8"/>
      <c r="AI2099" s="8"/>
      <c r="AJ2099" s="8"/>
      <c r="AK2099" s="8"/>
      <c r="AL2099" s="8"/>
      <c r="AM2099" s="8"/>
      <c r="AN2099" s="8"/>
      <c r="AO2099" s="8"/>
      <c r="AP2099" s="8"/>
      <c r="AQ2099" s="8"/>
      <c r="AR2099" s="8"/>
      <c r="AS2099" s="8"/>
      <c r="AT2099" s="8"/>
      <c r="AU2099" s="8"/>
      <c r="AV2099" s="8"/>
      <c r="AW2099" s="8"/>
      <c r="AX2099" s="8"/>
      <c r="AY2099" s="8"/>
      <c r="AZ2099" s="8"/>
      <c r="BA2099" s="8"/>
      <c r="BB2099" s="8"/>
      <c r="BC2099" s="8"/>
      <c r="BD2099" s="8"/>
      <c r="BE2099" s="8"/>
      <c r="BF2099" s="8"/>
      <c r="BG2099" s="8"/>
      <c r="BH2099" s="8"/>
      <c r="BI2099" s="8"/>
      <c r="BJ2099" s="8"/>
      <c r="BK2099" s="8"/>
      <c r="BL2099" s="8"/>
      <c r="BM2099" s="8"/>
      <c r="BN2099" s="8"/>
      <c r="BO2099" s="8"/>
      <c r="BP2099" s="8"/>
      <c r="BQ2099" s="8"/>
      <c r="BR2099" s="8"/>
      <c r="BS2099" s="8"/>
      <c r="BT2099" s="8"/>
      <c r="BU2099" s="8"/>
      <c r="BV2099" s="8"/>
      <c r="BW2099" s="8"/>
      <c r="BX2099" s="8"/>
      <c r="BY2099" s="8"/>
      <c r="BZ2099" s="8"/>
      <c r="CA2099" s="8"/>
      <c r="CB2099" s="8"/>
      <c r="CC2099" s="8"/>
      <c r="CD2099" s="8"/>
      <c r="CE2099" s="8"/>
      <c r="CF2099" s="8"/>
      <c r="CG2099" s="8"/>
      <c r="CH2099" s="8"/>
      <c r="CI2099" s="8"/>
      <c r="CJ2099" s="8"/>
      <c r="CK2099" s="8"/>
      <c r="CL2099" s="8"/>
      <c r="CM2099" s="8"/>
      <c r="CN2099" s="8"/>
      <c r="CO2099" s="8"/>
      <c r="CP2099" s="8"/>
      <c r="CQ2099" s="8"/>
      <c r="CR2099" s="8"/>
      <c r="CS2099" s="8"/>
      <c r="CT2099" s="8"/>
      <c r="CU2099" s="8"/>
      <c r="CV2099" s="8"/>
      <c r="CW2099" s="8"/>
      <c r="CX2099" s="8"/>
      <c r="CY2099" s="8"/>
      <c r="CZ2099" s="8"/>
      <c r="DA2099" s="8"/>
      <c r="DB2099" s="8"/>
      <c r="DC2099" s="8"/>
      <c r="DD2099" s="8"/>
      <c r="DE2099" s="8"/>
      <c r="DF2099" s="8"/>
      <c r="DG2099" s="8"/>
      <c r="DH2099" s="8"/>
    </row>
    <row r="2100" spans="1:112" ht="18" customHeight="1">
      <c r="A2100" s="8"/>
      <c r="B2100" s="8"/>
      <c r="C2100" s="6"/>
      <c r="D2100" s="6"/>
      <c r="E2100" s="6"/>
      <c r="F2100" s="6"/>
      <c r="G2100" s="6"/>
      <c r="H2100" s="6"/>
      <c r="I2100" s="6"/>
      <c r="J2100" s="6"/>
      <c r="K2100" s="6"/>
      <c r="L2100" s="6"/>
      <c r="M2100" s="6"/>
      <c r="N2100" s="14"/>
      <c r="O2100" s="8"/>
      <c r="P2100" s="15"/>
      <c r="Q2100" s="16"/>
      <c r="R2100" s="15"/>
      <c r="S2100" s="16"/>
      <c r="T2100" s="15"/>
      <c r="U2100" s="16"/>
      <c r="V2100" s="16"/>
      <c r="W2100" s="16"/>
      <c r="X2100" s="8"/>
      <c r="Y2100" s="8"/>
      <c r="Z2100" s="8"/>
      <c r="AA2100" s="8"/>
      <c r="AB2100" s="8"/>
      <c r="AC2100" s="8"/>
      <c r="AD2100" s="8"/>
      <c r="AE2100" s="8"/>
      <c r="AF2100" s="8"/>
      <c r="AG2100" s="8"/>
      <c r="AH2100" s="8"/>
      <c r="AI2100" s="8"/>
      <c r="AJ2100" s="8"/>
      <c r="AK2100" s="8"/>
      <c r="AL2100" s="8"/>
      <c r="AM2100" s="8"/>
      <c r="AN2100" s="8"/>
      <c r="AO2100" s="8"/>
      <c r="AP2100" s="8"/>
      <c r="AQ2100" s="8"/>
      <c r="AR2100" s="8"/>
      <c r="AS2100" s="8"/>
      <c r="AT2100" s="8"/>
      <c r="AU2100" s="8"/>
      <c r="AV2100" s="8"/>
      <c r="AW2100" s="8"/>
      <c r="AX2100" s="8"/>
      <c r="AY2100" s="8"/>
      <c r="AZ2100" s="8"/>
      <c r="BA2100" s="8"/>
      <c r="BB2100" s="8"/>
      <c r="BC2100" s="8"/>
      <c r="BD2100" s="8"/>
      <c r="BE2100" s="8"/>
      <c r="BF2100" s="8"/>
      <c r="BG2100" s="8"/>
      <c r="BH2100" s="8"/>
      <c r="BI2100" s="8"/>
      <c r="BJ2100" s="8"/>
      <c r="BK2100" s="8"/>
      <c r="BL2100" s="8"/>
      <c r="BM2100" s="8"/>
      <c r="BN2100" s="8"/>
      <c r="BO2100" s="8"/>
      <c r="BP2100" s="8"/>
      <c r="BQ2100" s="8"/>
      <c r="BR2100" s="8"/>
      <c r="BS2100" s="8"/>
      <c r="BT2100" s="8"/>
      <c r="BU2100" s="8"/>
      <c r="BV2100" s="8"/>
      <c r="BW2100" s="8"/>
      <c r="BX2100" s="8"/>
      <c r="BY2100" s="8"/>
      <c r="BZ2100" s="8"/>
      <c r="CA2100" s="8"/>
      <c r="CB2100" s="8"/>
      <c r="CC2100" s="8"/>
      <c r="CD2100" s="8"/>
      <c r="CE2100" s="8"/>
      <c r="CF2100" s="8"/>
      <c r="CG2100" s="8"/>
      <c r="CH2100" s="8"/>
      <c r="CI2100" s="8"/>
      <c r="CJ2100" s="8"/>
      <c r="CK2100" s="8"/>
      <c r="CL2100" s="8"/>
      <c r="CM2100" s="8"/>
      <c r="CN2100" s="8"/>
      <c r="CO2100" s="8"/>
      <c r="CP2100" s="8"/>
      <c r="CQ2100" s="8"/>
      <c r="CR2100" s="8"/>
      <c r="CS2100" s="8"/>
      <c r="CT2100" s="8"/>
      <c r="CU2100" s="8"/>
      <c r="CV2100" s="8"/>
      <c r="CW2100" s="8"/>
      <c r="CX2100" s="8"/>
      <c r="CY2100" s="8"/>
      <c r="CZ2100" s="8"/>
      <c r="DA2100" s="8"/>
      <c r="DB2100" s="8"/>
      <c r="DC2100" s="8"/>
      <c r="DD2100" s="8"/>
      <c r="DE2100" s="8"/>
      <c r="DF2100" s="8"/>
      <c r="DG2100" s="8"/>
      <c r="DH2100" s="8"/>
    </row>
    <row r="2101" spans="1:112" ht="18" customHeight="1">
      <c r="A2101" s="8"/>
      <c r="B2101" s="8"/>
      <c r="C2101" s="6"/>
      <c r="D2101" s="6"/>
      <c r="E2101" s="6"/>
      <c r="F2101" s="6"/>
      <c r="G2101" s="6"/>
      <c r="H2101" s="6"/>
      <c r="I2101" s="6"/>
      <c r="J2101" s="6"/>
      <c r="K2101" s="6"/>
      <c r="L2101" s="6"/>
      <c r="M2101" s="6"/>
      <c r="N2101" s="14"/>
      <c r="O2101" s="8"/>
      <c r="P2101" s="15"/>
      <c r="Q2101" s="16"/>
      <c r="R2101" s="15"/>
      <c r="S2101" s="16"/>
      <c r="T2101" s="15"/>
      <c r="U2101" s="16"/>
      <c r="V2101" s="16"/>
      <c r="W2101" s="16"/>
      <c r="X2101" s="8"/>
      <c r="Y2101" s="8"/>
      <c r="Z2101" s="8"/>
      <c r="AA2101" s="8"/>
      <c r="AB2101" s="8"/>
      <c r="AC2101" s="8"/>
      <c r="AD2101" s="8"/>
      <c r="AE2101" s="8"/>
      <c r="AF2101" s="8"/>
      <c r="AG2101" s="8"/>
      <c r="AH2101" s="8"/>
      <c r="AI2101" s="8"/>
      <c r="AJ2101" s="8"/>
      <c r="AK2101" s="8"/>
      <c r="AL2101" s="8"/>
      <c r="AM2101" s="8"/>
      <c r="AN2101" s="8"/>
      <c r="AO2101" s="8"/>
      <c r="AP2101" s="8"/>
      <c r="AQ2101" s="8"/>
      <c r="AR2101" s="8"/>
      <c r="AS2101" s="8"/>
      <c r="AT2101" s="8"/>
      <c r="AU2101" s="8"/>
      <c r="AV2101" s="8"/>
      <c r="AW2101" s="8"/>
      <c r="AX2101" s="8"/>
      <c r="AY2101" s="8"/>
      <c r="AZ2101" s="8"/>
      <c r="BA2101" s="8"/>
      <c r="BB2101" s="8"/>
      <c r="BC2101" s="8"/>
      <c r="BD2101" s="8"/>
      <c r="BE2101" s="8"/>
      <c r="BF2101" s="8"/>
      <c r="BG2101" s="8"/>
      <c r="BH2101" s="8"/>
      <c r="BI2101" s="8"/>
      <c r="BJ2101" s="8"/>
      <c r="BK2101" s="8"/>
      <c r="BL2101" s="8"/>
      <c r="BM2101" s="8"/>
      <c r="BN2101" s="8"/>
      <c r="BO2101" s="8"/>
      <c r="BP2101" s="8"/>
      <c r="BQ2101" s="8"/>
      <c r="BR2101" s="8"/>
      <c r="BS2101" s="8"/>
      <c r="BT2101" s="8"/>
      <c r="BU2101" s="8"/>
      <c r="BV2101" s="8"/>
      <c r="BW2101" s="8"/>
      <c r="BX2101" s="8"/>
      <c r="BY2101" s="8"/>
      <c r="BZ2101" s="8"/>
      <c r="CA2101" s="8"/>
      <c r="CB2101" s="8"/>
      <c r="CC2101" s="8"/>
      <c r="CD2101" s="8"/>
      <c r="CE2101" s="8"/>
      <c r="CF2101" s="8"/>
      <c r="CG2101" s="8"/>
      <c r="CH2101" s="8"/>
      <c r="CI2101" s="8"/>
      <c r="CJ2101" s="8"/>
      <c r="CK2101" s="8"/>
      <c r="CL2101" s="8"/>
      <c r="CM2101" s="8"/>
      <c r="CN2101" s="8"/>
      <c r="CO2101" s="8"/>
      <c r="CP2101" s="8"/>
      <c r="CQ2101" s="8"/>
      <c r="CR2101" s="8"/>
      <c r="CS2101" s="8"/>
      <c r="CT2101" s="8"/>
      <c r="CU2101" s="8"/>
      <c r="CV2101" s="8"/>
      <c r="CW2101" s="8"/>
      <c r="CX2101" s="8"/>
      <c r="CY2101" s="8"/>
      <c r="CZ2101" s="8"/>
      <c r="DA2101" s="8"/>
      <c r="DB2101" s="8"/>
      <c r="DC2101" s="8"/>
      <c r="DD2101" s="8"/>
      <c r="DE2101" s="8"/>
      <c r="DF2101" s="8"/>
      <c r="DG2101" s="8"/>
      <c r="DH2101" s="8"/>
    </row>
    <row r="2102" spans="1:112" ht="18" customHeight="1">
      <c r="A2102" s="8"/>
      <c r="B2102" s="8"/>
      <c r="C2102" s="6"/>
      <c r="D2102" s="6"/>
      <c r="E2102" s="6"/>
      <c r="F2102" s="6"/>
      <c r="G2102" s="6"/>
      <c r="H2102" s="6"/>
      <c r="I2102" s="6"/>
      <c r="J2102" s="6"/>
      <c r="K2102" s="6"/>
      <c r="L2102" s="6"/>
      <c r="M2102" s="6"/>
      <c r="N2102" s="14"/>
      <c r="O2102" s="8"/>
      <c r="P2102" s="15"/>
      <c r="Q2102" s="16"/>
      <c r="R2102" s="15"/>
      <c r="S2102" s="16"/>
      <c r="T2102" s="15"/>
      <c r="U2102" s="16"/>
      <c r="V2102" s="16"/>
      <c r="W2102" s="16"/>
      <c r="X2102" s="8"/>
      <c r="Y2102" s="8"/>
      <c r="Z2102" s="8"/>
      <c r="AA2102" s="8"/>
      <c r="AB2102" s="8"/>
      <c r="AC2102" s="8"/>
      <c r="AD2102" s="8"/>
      <c r="AE2102" s="8"/>
      <c r="AF2102" s="8"/>
      <c r="AG2102" s="8"/>
      <c r="AH2102" s="8"/>
      <c r="AI2102" s="8"/>
      <c r="AJ2102" s="8"/>
      <c r="AK2102" s="8"/>
      <c r="AL2102" s="8"/>
      <c r="AM2102" s="8"/>
      <c r="AN2102" s="8"/>
      <c r="AO2102" s="8"/>
      <c r="AP2102" s="8"/>
      <c r="AQ2102" s="8"/>
      <c r="AR2102" s="8"/>
      <c r="AS2102" s="8"/>
      <c r="AT2102" s="8"/>
      <c r="AU2102" s="8"/>
      <c r="AV2102" s="8"/>
      <c r="AW2102" s="8"/>
      <c r="AX2102" s="8"/>
      <c r="AY2102" s="8"/>
      <c r="AZ2102" s="8"/>
      <c r="BA2102" s="8"/>
      <c r="BB2102" s="8"/>
      <c r="BC2102" s="8"/>
      <c r="BD2102" s="8"/>
      <c r="BE2102" s="8"/>
      <c r="BF2102" s="8"/>
      <c r="BG2102" s="8"/>
      <c r="BH2102" s="8"/>
      <c r="BI2102" s="8"/>
      <c r="BJ2102" s="8"/>
      <c r="BK2102" s="8"/>
      <c r="BL2102" s="8"/>
      <c r="BM2102" s="8"/>
      <c r="BN2102" s="8"/>
      <c r="BO2102" s="8"/>
      <c r="BP2102" s="8"/>
      <c r="BQ2102" s="8"/>
      <c r="BR2102" s="8"/>
      <c r="BS2102" s="8"/>
      <c r="BT2102" s="8"/>
      <c r="BU2102" s="8"/>
      <c r="BV2102" s="8"/>
      <c r="BW2102" s="8"/>
      <c r="BX2102" s="8"/>
      <c r="BY2102" s="8"/>
      <c r="BZ2102" s="8"/>
      <c r="CA2102" s="8"/>
      <c r="CB2102" s="8"/>
      <c r="CC2102" s="8"/>
      <c r="CD2102" s="8"/>
      <c r="CE2102" s="8"/>
      <c r="CF2102" s="8"/>
      <c r="CG2102" s="8"/>
      <c r="CH2102" s="8"/>
      <c r="CI2102" s="8"/>
      <c r="CJ2102" s="8"/>
      <c r="CK2102" s="8"/>
      <c r="CL2102" s="8"/>
      <c r="CM2102" s="8"/>
      <c r="CN2102" s="8"/>
      <c r="CO2102" s="8"/>
      <c r="CP2102" s="8"/>
      <c r="CQ2102" s="8"/>
      <c r="CR2102" s="8"/>
      <c r="CS2102" s="8"/>
      <c r="CT2102" s="8"/>
      <c r="CU2102" s="8"/>
      <c r="CV2102" s="8"/>
      <c r="CW2102" s="8"/>
      <c r="CX2102" s="8"/>
      <c r="CY2102" s="8"/>
      <c r="CZ2102" s="8"/>
      <c r="DA2102" s="8"/>
      <c r="DB2102" s="8"/>
      <c r="DC2102" s="8"/>
      <c r="DD2102" s="8"/>
      <c r="DE2102" s="8"/>
      <c r="DF2102" s="8"/>
      <c r="DG2102" s="8"/>
      <c r="DH2102" s="8"/>
    </row>
    <row r="2103" spans="1:112" ht="18" customHeight="1">
      <c r="A2103" s="8"/>
      <c r="B2103" s="8"/>
      <c r="C2103" s="6"/>
      <c r="D2103" s="6"/>
      <c r="E2103" s="6"/>
      <c r="F2103" s="6"/>
      <c r="G2103" s="6"/>
      <c r="H2103" s="6"/>
      <c r="I2103" s="6"/>
      <c r="J2103" s="6"/>
      <c r="K2103" s="6"/>
      <c r="L2103" s="6"/>
      <c r="M2103" s="6"/>
      <c r="N2103" s="14"/>
      <c r="O2103" s="8"/>
      <c r="P2103" s="15"/>
      <c r="Q2103" s="16"/>
      <c r="R2103" s="15"/>
      <c r="S2103" s="16"/>
      <c r="T2103" s="15"/>
      <c r="U2103" s="16"/>
      <c r="V2103" s="16"/>
      <c r="W2103" s="16"/>
      <c r="X2103" s="8"/>
      <c r="Y2103" s="8"/>
      <c r="Z2103" s="8"/>
      <c r="AA2103" s="8"/>
      <c r="AB2103" s="8"/>
      <c r="AC2103" s="8"/>
      <c r="AD2103" s="8"/>
      <c r="AE2103" s="8"/>
      <c r="AF2103" s="8"/>
      <c r="AG2103" s="8"/>
      <c r="AH2103" s="8"/>
      <c r="AI2103" s="8"/>
      <c r="AJ2103" s="8"/>
      <c r="AK2103" s="8"/>
      <c r="AL2103" s="8"/>
      <c r="AM2103" s="8"/>
      <c r="AN2103" s="8"/>
      <c r="AO2103" s="8"/>
      <c r="AP2103" s="8"/>
      <c r="AQ2103" s="8"/>
      <c r="AR2103" s="8"/>
      <c r="AS2103" s="8"/>
      <c r="AT2103" s="8"/>
      <c r="AU2103" s="8"/>
      <c r="AV2103" s="8"/>
      <c r="AW2103" s="8"/>
      <c r="AX2103" s="8"/>
      <c r="AY2103" s="8"/>
      <c r="AZ2103" s="8"/>
      <c r="BA2103" s="8"/>
      <c r="BB2103" s="8"/>
      <c r="BC2103" s="8"/>
      <c r="BD2103" s="8"/>
      <c r="BE2103" s="8"/>
      <c r="BF2103" s="8"/>
      <c r="BG2103" s="8"/>
      <c r="BH2103" s="8"/>
      <c r="BI2103" s="8"/>
      <c r="BJ2103" s="8"/>
      <c r="BK2103" s="8"/>
      <c r="BL2103" s="8"/>
      <c r="BM2103" s="8"/>
      <c r="BN2103" s="8"/>
      <c r="BO2103" s="8"/>
      <c r="BP2103" s="8"/>
      <c r="BQ2103" s="8"/>
      <c r="BR2103" s="8"/>
      <c r="BS2103" s="8"/>
      <c r="BT2103" s="8"/>
      <c r="BU2103" s="8"/>
      <c r="BV2103" s="8"/>
      <c r="BW2103" s="8"/>
      <c r="BX2103" s="8"/>
      <c r="BY2103" s="8"/>
      <c r="BZ2103" s="8"/>
      <c r="CA2103" s="8"/>
      <c r="CB2103" s="8"/>
      <c r="CC2103" s="8"/>
      <c r="CD2103" s="8"/>
      <c r="CE2103" s="8"/>
      <c r="CF2103" s="8"/>
      <c r="CG2103" s="8"/>
      <c r="CH2103" s="8"/>
      <c r="CI2103" s="8"/>
      <c r="CJ2103" s="8"/>
      <c r="CK2103" s="8"/>
      <c r="CL2103" s="8"/>
      <c r="CM2103" s="8"/>
      <c r="CN2103" s="8"/>
      <c r="CO2103" s="8"/>
      <c r="CP2103" s="8"/>
      <c r="CQ2103" s="8"/>
      <c r="CR2103" s="8"/>
      <c r="CS2103" s="8"/>
      <c r="CT2103" s="8"/>
      <c r="CU2103" s="8"/>
      <c r="CV2103" s="8"/>
      <c r="CW2103" s="8"/>
      <c r="CX2103" s="8"/>
      <c r="CY2103" s="8"/>
      <c r="CZ2103" s="8"/>
      <c r="DA2103" s="8"/>
      <c r="DB2103" s="8"/>
      <c r="DC2103" s="8"/>
      <c r="DD2103" s="8"/>
      <c r="DE2103" s="8"/>
      <c r="DF2103" s="8"/>
      <c r="DG2103" s="8"/>
      <c r="DH2103" s="8"/>
    </row>
    <row r="2104" spans="1:112" ht="18" customHeight="1">
      <c r="A2104" s="8"/>
      <c r="B2104" s="8"/>
      <c r="C2104" s="6"/>
      <c r="D2104" s="6"/>
      <c r="E2104" s="6"/>
      <c r="F2104" s="6"/>
      <c r="G2104" s="6"/>
      <c r="H2104" s="6"/>
      <c r="I2104" s="6"/>
      <c r="J2104" s="6"/>
      <c r="K2104" s="6"/>
      <c r="L2104" s="6"/>
      <c r="M2104" s="6"/>
      <c r="N2104" s="14"/>
      <c r="O2104" s="8"/>
      <c r="P2104" s="15"/>
      <c r="Q2104" s="16"/>
      <c r="R2104" s="15"/>
      <c r="S2104" s="16"/>
      <c r="T2104" s="15"/>
      <c r="U2104" s="16"/>
      <c r="V2104" s="16"/>
      <c r="W2104" s="16"/>
      <c r="X2104" s="8"/>
      <c r="Y2104" s="8"/>
      <c r="Z2104" s="8"/>
      <c r="AA2104" s="8"/>
      <c r="AB2104" s="8"/>
      <c r="AC2104" s="8"/>
      <c r="AD2104" s="8"/>
      <c r="AE2104" s="8"/>
      <c r="AF2104" s="8"/>
      <c r="AG2104" s="8"/>
      <c r="AH2104" s="8"/>
      <c r="AI2104" s="8"/>
      <c r="AJ2104" s="8"/>
      <c r="AK2104" s="8"/>
      <c r="AL2104" s="8"/>
      <c r="AM2104" s="8"/>
      <c r="AN2104" s="8"/>
      <c r="AO2104" s="8"/>
      <c r="AP2104" s="8"/>
      <c r="AQ2104" s="8"/>
      <c r="AR2104" s="8"/>
      <c r="AS2104" s="8"/>
      <c r="AT2104" s="8"/>
      <c r="AU2104" s="8"/>
      <c r="AV2104" s="8"/>
      <c r="AW2104" s="8"/>
      <c r="AX2104" s="8"/>
      <c r="AY2104" s="8"/>
      <c r="AZ2104" s="8"/>
      <c r="BA2104" s="8"/>
      <c r="BB2104" s="8"/>
      <c r="BC2104" s="8"/>
      <c r="BD2104" s="8"/>
      <c r="BE2104" s="8"/>
      <c r="BF2104" s="8"/>
      <c r="BG2104" s="8"/>
      <c r="BH2104" s="8"/>
      <c r="BI2104" s="8"/>
      <c r="BJ2104" s="8"/>
      <c r="BK2104" s="8"/>
      <c r="BL2104" s="8"/>
      <c r="BM2104" s="8"/>
      <c r="BN2104" s="8"/>
      <c r="BO2104" s="8"/>
      <c r="BP2104" s="8"/>
      <c r="BQ2104" s="8"/>
      <c r="BR2104" s="8"/>
      <c r="BS2104" s="8"/>
      <c r="BT2104" s="8"/>
      <c r="BU2104" s="8"/>
      <c r="BV2104" s="8"/>
      <c r="BW2104" s="8"/>
      <c r="BX2104" s="8"/>
      <c r="BY2104" s="8"/>
      <c r="BZ2104" s="8"/>
      <c r="CA2104" s="8"/>
      <c r="CB2104" s="8"/>
      <c r="CC2104" s="8"/>
      <c r="CD2104" s="8"/>
      <c r="CE2104" s="8"/>
      <c r="CF2104" s="8"/>
      <c r="CG2104" s="8"/>
      <c r="CH2104" s="8"/>
      <c r="CI2104" s="8"/>
      <c r="CJ2104" s="8"/>
      <c r="CK2104" s="8"/>
      <c r="CL2104" s="8"/>
      <c r="CM2104" s="8"/>
      <c r="CN2104" s="8"/>
      <c r="CO2104" s="8"/>
      <c r="CP2104" s="8"/>
      <c r="CQ2104" s="8"/>
      <c r="CR2104" s="8"/>
      <c r="CS2104" s="8"/>
      <c r="CT2104" s="8"/>
      <c r="CU2104" s="8"/>
      <c r="CV2104" s="8"/>
      <c r="CW2104" s="8"/>
      <c r="CX2104" s="8"/>
      <c r="CY2104" s="8"/>
      <c r="CZ2104" s="8"/>
      <c r="DA2104" s="8"/>
      <c r="DB2104" s="8"/>
      <c r="DC2104" s="8"/>
      <c r="DD2104" s="8"/>
      <c r="DE2104" s="8"/>
      <c r="DF2104" s="8"/>
      <c r="DG2104" s="8"/>
      <c r="DH2104" s="8"/>
    </row>
    <row r="2105" spans="1:112" ht="18" customHeight="1">
      <c r="A2105" s="8"/>
      <c r="B2105" s="8"/>
      <c r="C2105" s="6"/>
      <c r="D2105" s="6"/>
      <c r="E2105" s="6"/>
      <c r="F2105" s="6"/>
      <c r="G2105" s="6"/>
      <c r="H2105" s="6"/>
      <c r="I2105" s="6"/>
      <c r="J2105" s="6"/>
      <c r="K2105" s="6"/>
      <c r="L2105" s="6"/>
      <c r="M2105" s="6"/>
      <c r="N2105" s="14"/>
      <c r="O2105" s="8"/>
      <c r="P2105" s="15"/>
      <c r="Q2105" s="16"/>
      <c r="R2105" s="15"/>
      <c r="S2105" s="16"/>
      <c r="T2105" s="15"/>
      <c r="U2105" s="16"/>
      <c r="V2105" s="16"/>
      <c r="W2105" s="16"/>
      <c r="X2105" s="8"/>
      <c r="Y2105" s="8"/>
      <c r="Z2105" s="8"/>
      <c r="AA2105" s="8"/>
      <c r="AB2105" s="8"/>
      <c r="AC2105" s="8"/>
      <c r="AD2105" s="8"/>
      <c r="AE2105" s="8"/>
      <c r="AF2105" s="8"/>
      <c r="AG2105" s="8"/>
      <c r="AH2105" s="8"/>
      <c r="AI2105" s="8"/>
      <c r="AJ2105" s="8"/>
      <c r="AK2105" s="8"/>
      <c r="AL2105" s="8"/>
      <c r="AM2105" s="8"/>
      <c r="AN2105" s="8"/>
      <c r="AO2105" s="8"/>
      <c r="AP2105" s="8"/>
      <c r="AQ2105" s="8"/>
      <c r="AR2105" s="8"/>
      <c r="AS2105" s="8"/>
      <c r="AT2105" s="8"/>
      <c r="AU2105" s="8"/>
      <c r="AV2105" s="8"/>
      <c r="AW2105" s="8"/>
      <c r="AX2105" s="8"/>
      <c r="AY2105" s="8"/>
      <c r="AZ2105" s="8"/>
      <c r="BA2105" s="8"/>
      <c r="BB2105" s="8"/>
      <c r="BC2105" s="8"/>
      <c r="BD2105" s="8"/>
      <c r="BE2105" s="8"/>
      <c r="BF2105" s="8"/>
      <c r="BG2105" s="8"/>
      <c r="BH2105" s="8"/>
      <c r="BI2105" s="8"/>
      <c r="BJ2105" s="8"/>
      <c r="BK2105" s="8"/>
      <c r="BL2105" s="8"/>
      <c r="BM2105" s="8"/>
      <c r="BN2105" s="8"/>
      <c r="BO2105" s="8"/>
      <c r="BP2105" s="8"/>
      <c r="BQ2105" s="8"/>
      <c r="BR2105" s="8"/>
      <c r="BS2105" s="8"/>
      <c r="BT2105" s="8"/>
      <c r="BU2105" s="8"/>
      <c r="BV2105" s="8"/>
      <c r="BW2105" s="8"/>
      <c r="BX2105" s="8"/>
      <c r="BY2105" s="8"/>
      <c r="BZ2105" s="8"/>
      <c r="CA2105" s="8"/>
      <c r="CB2105" s="8"/>
      <c r="CC2105" s="8"/>
      <c r="CD2105" s="8"/>
      <c r="CE2105" s="8"/>
      <c r="CF2105" s="8"/>
      <c r="CG2105" s="8"/>
      <c r="CH2105" s="8"/>
      <c r="CI2105" s="8"/>
      <c r="CJ2105" s="8"/>
      <c r="CK2105" s="8"/>
      <c r="CL2105" s="8"/>
      <c r="CM2105" s="8"/>
      <c r="CN2105" s="8"/>
      <c r="CO2105" s="8"/>
      <c r="CP2105" s="8"/>
      <c r="CQ2105" s="8"/>
      <c r="CR2105" s="8"/>
      <c r="CS2105" s="8"/>
      <c r="CT2105" s="8"/>
      <c r="CU2105" s="8"/>
      <c r="CV2105" s="8"/>
      <c r="CW2105" s="8"/>
      <c r="CX2105" s="8"/>
      <c r="CY2105" s="8"/>
      <c r="CZ2105" s="8"/>
      <c r="DA2105" s="8"/>
      <c r="DB2105" s="8"/>
      <c r="DC2105" s="8"/>
      <c r="DD2105" s="8"/>
      <c r="DE2105" s="8"/>
      <c r="DF2105" s="8"/>
      <c r="DG2105" s="8"/>
      <c r="DH2105" s="8"/>
    </row>
    <row r="2106" spans="1:112" ht="18" customHeight="1">
      <c r="A2106" s="8"/>
      <c r="B2106" s="8"/>
      <c r="C2106" s="6"/>
      <c r="D2106" s="6"/>
      <c r="E2106" s="6"/>
      <c r="F2106" s="6"/>
      <c r="G2106" s="6"/>
      <c r="H2106" s="6"/>
      <c r="I2106" s="6"/>
      <c r="J2106" s="6"/>
      <c r="K2106" s="6"/>
      <c r="L2106" s="6"/>
      <c r="M2106" s="6"/>
      <c r="N2106" s="14"/>
      <c r="O2106" s="8"/>
      <c r="P2106" s="15"/>
      <c r="Q2106" s="16"/>
      <c r="R2106" s="15"/>
      <c r="S2106" s="16"/>
      <c r="T2106" s="15"/>
      <c r="U2106" s="16"/>
      <c r="V2106" s="16"/>
      <c r="W2106" s="16"/>
      <c r="X2106" s="8"/>
      <c r="Y2106" s="8"/>
      <c r="Z2106" s="8"/>
      <c r="AA2106" s="8"/>
      <c r="AB2106" s="8"/>
      <c r="AC2106" s="8"/>
      <c r="AD2106" s="8"/>
      <c r="AE2106" s="8"/>
      <c r="AF2106" s="8"/>
      <c r="AG2106" s="8"/>
      <c r="AH2106" s="8"/>
      <c r="AI2106" s="8"/>
      <c r="AJ2106" s="8"/>
      <c r="AK2106" s="8"/>
      <c r="AL2106" s="8"/>
      <c r="AM2106" s="8"/>
      <c r="AN2106" s="8"/>
      <c r="AO2106" s="8"/>
      <c r="AP2106" s="8"/>
      <c r="AQ2106" s="8"/>
      <c r="AR2106" s="8"/>
      <c r="AS2106" s="8"/>
      <c r="AT2106" s="8"/>
      <c r="AU2106" s="8"/>
      <c r="AV2106" s="8"/>
      <c r="AW2106" s="8"/>
      <c r="AX2106" s="8"/>
      <c r="AY2106" s="8"/>
      <c r="AZ2106" s="8"/>
      <c r="BA2106" s="8"/>
      <c r="BB2106" s="8"/>
      <c r="BC2106" s="8"/>
      <c r="BD2106" s="8"/>
      <c r="BE2106" s="8"/>
      <c r="BF2106" s="8"/>
      <c r="BG2106" s="8"/>
      <c r="BH2106" s="8"/>
      <c r="BI2106" s="8"/>
      <c r="BJ2106" s="8"/>
      <c r="BK2106" s="8"/>
      <c r="BL2106" s="8"/>
      <c r="BM2106" s="8"/>
      <c r="BN2106" s="8"/>
      <c r="BO2106" s="8"/>
      <c r="BP2106" s="8"/>
      <c r="BQ2106" s="8"/>
      <c r="BR2106" s="8"/>
      <c r="BS2106" s="8"/>
      <c r="BT2106" s="8"/>
      <c r="BU2106" s="8"/>
      <c r="BV2106" s="8"/>
      <c r="BW2106" s="8"/>
      <c r="BX2106" s="8"/>
      <c r="BY2106" s="8"/>
      <c r="BZ2106" s="8"/>
      <c r="CA2106" s="8"/>
      <c r="CB2106" s="8"/>
      <c r="CC2106" s="8"/>
      <c r="CD2106" s="8"/>
      <c r="CE2106" s="8"/>
      <c r="CF2106" s="8"/>
      <c r="CG2106" s="8"/>
      <c r="CH2106" s="8"/>
      <c r="CI2106" s="8"/>
      <c r="CJ2106" s="8"/>
      <c r="CK2106" s="8"/>
      <c r="CL2106" s="8"/>
      <c r="CM2106" s="8"/>
      <c r="CN2106" s="8"/>
      <c r="CO2106" s="8"/>
      <c r="CP2106" s="8"/>
      <c r="CQ2106" s="8"/>
      <c r="CR2106" s="8"/>
      <c r="CS2106" s="8"/>
      <c r="CT2106" s="8"/>
      <c r="CU2106" s="8"/>
      <c r="CV2106" s="8"/>
      <c r="CW2106" s="8"/>
      <c r="CX2106" s="8"/>
      <c r="CY2106" s="8"/>
      <c r="CZ2106" s="8"/>
      <c r="DA2106" s="8"/>
      <c r="DB2106" s="8"/>
      <c r="DC2106" s="8"/>
      <c r="DD2106" s="8"/>
      <c r="DE2106" s="8"/>
      <c r="DF2106" s="8"/>
      <c r="DG2106" s="8"/>
      <c r="DH2106" s="8"/>
    </row>
    <row r="2107" spans="1:112" ht="18" customHeight="1">
      <c r="A2107" s="8"/>
      <c r="B2107" s="8"/>
      <c r="C2107" s="6"/>
      <c r="D2107" s="6"/>
      <c r="E2107" s="6"/>
      <c r="F2107" s="6"/>
      <c r="G2107" s="6"/>
      <c r="H2107" s="6"/>
      <c r="I2107" s="6"/>
      <c r="J2107" s="6"/>
      <c r="K2107" s="6"/>
      <c r="L2107" s="6"/>
      <c r="M2107" s="6"/>
      <c r="N2107" s="14"/>
      <c r="O2107" s="8"/>
      <c r="P2107" s="15"/>
      <c r="Q2107" s="16"/>
      <c r="R2107" s="15"/>
      <c r="S2107" s="16"/>
      <c r="T2107" s="15"/>
      <c r="U2107" s="16"/>
      <c r="V2107" s="16"/>
      <c r="W2107" s="16"/>
      <c r="X2107" s="8"/>
      <c r="Y2107" s="8"/>
      <c r="Z2107" s="8"/>
      <c r="AA2107" s="8"/>
      <c r="AB2107" s="8"/>
      <c r="AC2107" s="8"/>
      <c r="AD2107" s="8"/>
      <c r="AE2107" s="8"/>
      <c r="AF2107" s="8"/>
      <c r="AG2107" s="8"/>
      <c r="AH2107" s="8"/>
      <c r="AI2107" s="8"/>
      <c r="AJ2107" s="8"/>
      <c r="AK2107" s="8"/>
      <c r="AL2107" s="8"/>
      <c r="AM2107" s="8"/>
      <c r="AN2107" s="8"/>
      <c r="AO2107" s="8"/>
      <c r="AP2107" s="8"/>
      <c r="AQ2107" s="8"/>
      <c r="AR2107" s="8"/>
      <c r="AS2107" s="8"/>
      <c r="AT2107" s="8"/>
      <c r="AU2107" s="8"/>
      <c r="AV2107" s="8"/>
      <c r="AW2107" s="8"/>
      <c r="AX2107" s="8"/>
      <c r="AY2107" s="8"/>
      <c r="AZ2107" s="8"/>
      <c r="BA2107" s="8"/>
      <c r="BB2107" s="8"/>
      <c r="BC2107" s="8"/>
      <c r="BD2107" s="8"/>
      <c r="BE2107" s="8"/>
      <c r="BF2107" s="8"/>
      <c r="BG2107" s="8"/>
      <c r="BH2107" s="8"/>
      <c r="BI2107" s="8"/>
      <c r="BJ2107" s="8"/>
      <c r="BK2107" s="8"/>
      <c r="BL2107" s="8"/>
      <c r="BM2107" s="8"/>
      <c r="BN2107" s="8"/>
      <c r="BO2107" s="8"/>
      <c r="BP2107" s="8"/>
      <c r="BQ2107" s="8"/>
      <c r="BR2107" s="8"/>
      <c r="BS2107" s="8"/>
      <c r="BT2107" s="8"/>
      <c r="BU2107" s="8"/>
      <c r="BV2107" s="8"/>
      <c r="BW2107" s="8"/>
      <c r="BX2107" s="8"/>
      <c r="BY2107" s="8"/>
      <c r="BZ2107" s="8"/>
      <c r="CA2107" s="8"/>
      <c r="CB2107" s="8"/>
      <c r="CC2107" s="8"/>
      <c r="CD2107" s="8"/>
      <c r="CE2107" s="8"/>
      <c r="CF2107" s="8"/>
      <c r="CG2107" s="8"/>
      <c r="CH2107" s="8"/>
      <c r="CI2107" s="8"/>
      <c r="CJ2107" s="8"/>
      <c r="CK2107" s="8"/>
      <c r="CL2107" s="8"/>
      <c r="CM2107" s="8"/>
      <c r="CN2107" s="8"/>
      <c r="CO2107" s="8"/>
      <c r="CP2107" s="8"/>
      <c r="CQ2107" s="8"/>
      <c r="CR2107" s="8"/>
      <c r="CS2107" s="8"/>
      <c r="CT2107" s="8"/>
      <c r="CU2107" s="8"/>
      <c r="CV2107" s="8"/>
      <c r="CW2107" s="8"/>
      <c r="CX2107" s="8"/>
      <c r="CY2107" s="8"/>
      <c r="CZ2107" s="8"/>
      <c r="DA2107" s="8"/>
      <c r="DB2107" s="8"/>
      <c r="DC2107" s="8"/>
      <c r="DD2107" s="8"/>
      <c r="DE2107" s="8"/>
      <c r="DF2107" s="8"/>
      <c r="DG2107" s="8"/>
      <c r="DH2107" s="8"/>
    </row>
    <row r="2108" spans="1:112" ht="18" customHeight="1">
      <c r="A2108" s="8"/>
      <c r="B2108" s="8"/>
      <c r="C2108" s="6"/>
      <c r="D2108" s="6"/>
      <c r="E2108" s="6"/>
      <c r="F2108" s="6"/>
      <c r="G2108" s="6"/>
      <c r="H2108" s="6"/>
      <c r="I2108" s="6"/>
      <c r="J2108" s="6"/>
      <c r="K2108" s="6"/>
      <c r="L2108" s="6"/>
      <c r="M2108" s="6"/>
      <c r="N2108" s="14"/>
      <c r="O2108" s="8"/>
      <c r="P2108" s="15"/>
      <c r="Q2108" s="16"/>
      <c r="R2108" s="15"/>
      <c r="S2108" s="16"/>
      <c r="T2108" s="15"/>
      <c r="U2108" s="16"/>
      <c r="V2108" s="16"/>
      <c r="W2108" s="16"/>
      <c r="X2108" s="8"/>
      <c r="Y2108" s="8"/>
      <c r="Z2108" s="8"/>
      <c r="AA2108" s="8"/>
      <c r="AB2108" s="8"/>
      <c r="AC2108" s="8"/>
      <c r="AD2108" s="8"/>
      <c r="AE2108" s="8"/>
      <c r="AF2108" s="8"/>
      <c r="AG2108" s="8"/>
      <c r="AH2108" s="8"/>
      <c r="AI2108" s="8"/>
      <c r="AJ2108" s="8"/>
      <c r="AK2108" s="8"/>
      <c r="AL2108" s="8"/>
      <c r="AM2108" s="8"/>
      <c r="AN2108" s="8"/>
      <c r="AO2108" s="8"/>
      <c r="AP2108" s="8"/>
      <c r="AQ2108" s="8"/>
      <c r="AR2108" s="8"/>
      <c r="AS2108" s="8"/>
      <c r="AT2108" s="8"/>
      <c r="AU2108" s="8"/>
      <c r="AV2108" s="8"/>
      <c r="AW2108" s="8"/>
      <c r="AX2108" s="8"/>
      <c r="AY2108" s="8"/>
      <c r="AZ2108" s="8"/>
      <c r="BA2108" s="8"/>
      <c r="BB2108" s="8"/>
      <c r="BC2108" s="8"/>
      <c r="BD2108" s="8"/>
      <c r="BE2108" s="8"/>
      <c r="BF2108" s="8"/>
      <c r="BG2108" s="8"/>
      <c r="BH2108" s="8"/>
      <c r="BI2108" s="8"/>
      <c r="BJ2108" s="8"/>
      <c r="BK2108" s="8"/>
      <c r="BL2108" s="8"/>
      <c r="BM2108" s="8"/>
      <c r="BN2108" s="8"/>
      <c r="BO2108" s="8"/>
      <c r="BP2108" s="8"/>
      <c r="BQ2108" s="8"/>
      <c r="BR2108" s="8"/>
      <c r="BS2108" s="8"/>
      <c r="BT2108" s="8"/>
      <c r="BU2108" s="8"/>
      <c r="BV2108" s="8"/>
      <c r="BW2108" s="8"/>
      <c r="BX2108" s="8"/>
      <c r="BY2108" s="8"/>
      <c r="BZ2108" s="8"/>
      <c r="CA2108" s="8"/>
      <c r="CB2108" s="8"/>
      <c r="CC2108" s="8"/>
      <c r="CD2108" s="8"/>
      <c r="CE2108" s="8"/>
      <c r="CF2108" s="8"/>
      <c r="CG2108" s="8"/>
      <c r="CH2108" s="8"/>
      <c r="CI2108" s="8"/>
      <c r="CJ2108" s="8"/>
      <c r="CK2108" s="8"/>
      <c r="CL2108" s="8"/>
      <c r="CM2108" s="8"/>
      <c r="CN2108" s="8"/>
      <c r="CO2108" s="8"/>
      <c r="CP2108" s="8"/>
      <c r="CQ2108" s="8"/>
      <c r="CR2108" s="8"/>
      <c r="CS2108" s="8"/>
      <c r="CT2108" s="8"/>
      <c r="CU2108" s="8"/>
      <c r="CV2108" s="8"/>
      <c r="CW2108" s="8"/>
      <c r="CX2108" s="8"/>
      <c r="CY2108" s="8"/>
      <c r="CZ2108" s="8"/>
      <c r="DA2108" s="8"/>
      <c r="DB2108" s="8"/>
      <c r="DC2108" s="8"/>
      <c r="DD2108" s="8"/>
      <c r="DE2108" s="8"/>
      <c r="DF2108" s="8"/>
      <c r="DG2108" s="8"/>
      <c r="DH2108" s="8"/>
    </row>
    <row r="2109" spans="1:112" ht="18" customHeight="1">
      <c r="A2109" s="8"/>
      <c r="B2109" s="8"/>
      <c r="C2109" s="6"/>
      <c r="D2109" s="6"/>
      <c r="E2109" s="6"/>
      <c r="F2109" s="6"/>
      <c r="G2109" s="6"/>
      <c r="H2109" s="6"/>
      <c r="I2109" s="6"/>
      <c r="J2109" s="6"/>
      <c r="K2109" s="6"/>
      <c r="L2109" s="6"/>
      <c r="M2109" s="6"/>
      <c r="N2109" s="14"/>
      <c r="O2109" s="8"/>
      <c r="P2109" s="15"/>
      <c r="Q2109" s="16"/>
      <c r="R2109" s="15"/>
      <c r="S2109" s="16"/>
      <c r="T2109" s="15"/>
      <c r="U2109" s="16"/>
      <c r="V2109" s="16"/>
      <c r="W2109" s="16"/>
      <c r="X2109" s="8"/>
      <c r="Y2109" s="8"/>
      <c r="Z2109" s="8"/>
      <c r="AA2109" s="8"/>
      <c r="AB2109" s="8"/>
      <c r="AC2109" s="8"/>
      <c r="AD2109" s="8"/>
      <c r="AE2109" s="8"/>
      <c r="AF2109" s="8"/>
      <c r="AG2109" s="8"/>
      <c r="AH2109" s="8"/>
      <c r="AI2109" s="8"/>
      <c r="AJ2109" s="8"/>
      <c r="AK2109" s="8"/>
      <c r="AL2109" s="8"/>
      <c r="AM2109" s="8"/>
      <c r="AN2109" s="8"/>
      <c r="AO2109" s="8"/>
      <c r="AP2109" s="8"/>
      <c r="AQ2109" s="8"/>
      <c r="AR2109" s="8"/>
      <c r="AS2109" s="8"/>
      <c r="AT2109" s="8"/>
      <c r="AU2109" s="8"/>
      <c r="AV2109" s="8"/>
      <c r="AW2109" s="8"/>
      <c r="AX2109" s="8"/>
      <c r="AY2109" s="8"/>
      <c r="AZ2109" s="8"/>
      <c r="BA2109" s="8"/>
      <c r="BB2109" s="8"/>
      <c r="BC2109" s="8"/>
      <c r="BD2109" s="8"/>
      <c r="BE2109" s="8"/>
      <c r="BF2109" s="8"/>
      <c r="BG2109" s="8"/>
      <c r="BH2109" s="8"/>
      <c r="BI2109" s="8"/>
      <c r="BJ2109" s="8"/>
      <c r="BK2109" s="8"/>
      <c r="BL2109" s="8"/>
      <c r="BM2109" s="8"/>
      <c r="BN2109" s="8"/>
      <c r="BO2109" s="8"/>
      <c r="BP2109" s="8"/>
      <c r="BQ2109" s="8"/>
      <c r="BR2109" s="8"/>
      <c r="BS2109" s="8"/>
      <c r="BT2109" s="8"/>
      <c r="BU2109" s="8"/>
      <c r="BV2109" s="8"/>
      <c r="BW2109" s="8"/>
      <c r="BX2109" s="8"/>
      <c r="BY2109" s="8"/>
      <c r="BZ2109" s="8"/>
      <c r="CA2109" s="8"/>
      <c r="CB2109" s="8"/>
      <c r="CC2109" s="8"/>
      <c r="CD2109" s="8"/>
      <c r="CE2109" s="8"/>
      <c r="CF2109" s="8"/>
      <c r="CG2109" s="8"/>
      <c r="CH2109" s="8"/>
      <c r="CI2109" s="8"/>
      <c r="CJ2109" s="8"/>
      <c r="CK2109" s="8"/>
      <c r="CL2109" s="8"/>
      <c r="CM2109" s="8"/>
      <c r="CN2109" s="8"/>
      <c r="CO2109" s="8"/>
      <c r="CP2109" s="8"/>
      <c r="CQ2109" s="8"/>
      <c r="CR2109" s="8"/>
      <c r="CS2109" s="8"/>
      <c r="CT2109" s="8"/>
      <c r="CU2109" s="8"/>
      <c r="CV2109" s="8"/>
      <c r="CW2109" s="8"/>
      <c r="CX2109" s="8"/>
      <c r="CY2109" s="8"/>
      <c r="CZ2109" s="8"/>
      <c r="DA2109" s="8"/>
      <c r="DB2109" s="8"/>
      <c r="DC2109" s="8"/>
      <c r="DD2109" s="8"/>
      <c r="DE2109" s="8"/>
      <c r="DF2109" s="8"/>
      <c r="DG2109" s="8"/>
      <c r="DH2109" s="8"/>
    </row>
    <row r="2110" spans="1:27" ht="18" customHeight="1">
      <c r="A2110" s="8"/>
      <c r="B2110" s="8"/>
      <c r="C2110" s="6"/>
      <c r="D2110" s="6"/>
      <c r="E2110" s="6"/>
      <c r="F2110" s="6"/>
      <c r="G2110" s="6"/>
      <c r="H2110" s="6"/>
      <c r="I2110" s="6"/>
      <c r="J2110" s="6"/>
      <c r="K2110" s="6"/>
      <c r="L2110" s="6"/>
      <c r="M2110" s="6"/>
      <c r="N2110" s="14"/>
      <c r="O2110" s="8"/>
      <c r="P2110" s="15"/>
      <c r="Q2110" s="16"/>
      <c r="R2110" s="15"/>
      <c r="S2110" s="16"/>
      <c r="T2110" s="15"/>
      <c r="U2110" s="16"/>
      <c r="V2110" s="16"/>
      <c r="W2110" s="16"/>
      <c r="X2110" s="8"/>
      <c r="Y2110" s="8"/>
      <c r="Z2110" s="8"/>
      <c r="AA2110" s="8"/>
    </row>
    <row r="2111" spans="1:27" ht="18" customHeight="1">
      <c r="A2111" s="8"/>
      <c r="B2111" s="8"/>
      <c r="C2111" s="6"/>
      <c r="D2111" s="6"/>
      <c r="E2111" s="6"/>
      <c r="F2111" s="6"/>
      <c r="G2111" s="6"/>
      <c r="H2111" s="6"/>
      <c r="I2111" s="6"/>
      <c r="J2111" s="6"/>
      <c r="K2111" s="6"/>
      <c r="L2111" s="6"/>
      <c r="M2111" s="6"/>
      <c r="N2111" s="14"/>
      <c r="O2111" s="8"/>
      <c r="P2111" s="15"/>
      <c r="Q2111" s="16"/>
      <c r="R2111" s="15"/>
      <c r="S2111" s="16"/>
      <c r="T2111" s="15"/>
      <c r="U2111" s="16"/>
      <c r="V2111" s="16"/>
      <c r="W2111" s="16"/>
      <c r="X2111" s="8"/>
      <c r="Y2111" s="8"/>
      <c r="Z2111" s="8"/>
      <c r="AA2111" s="8"/>
    </row>
    <row r="2112" spans="1:27" ht="18" customHeight="1">
      <c r="A2112" s="8"/>
      <c r="B2112" s="8"/>
      <c r="C2112" s="6"/>
      <c r="D2112" s="6"/>
      <c r="E2112" s="6"/>
      <c r="F2112" s="6"/>
      <c r="G2112" s="6"/>
      <c r="H2112" s="6"/>
      <c r="I2112" s="6"/>
      <c r="J2112" s="6"/>
      <c r="K2112" s="6"/>
      <c r="L2112" s="6"/>
      <c r="M2112" s="6"/>
      <c r="N2112" s="14"/>
      <c r="O2112" s="8"/>
      <c r="P2112" s="15"/>
      <c r="Q2112" s="16"/>
      <c r="R2112" s="15"/>
      <c r="S2112" s="16"/>
      <c r="T2112" s="15"/>
      <c r="U2112" s="16"/>
      <c r="V2112" s="16"/>
      <c r="W2112" s="16"/>
      <c r="X2112" s="8"/>
      <c r="Y2112" s="8"/>
      <c r="Z2112" s="8"/>
      <c r="AA2112" s="8"/>
    </row>
    <row r="2113" spans="1:27" ht="18" customHeight="1">
      <c r="A2113" s="8"/>
      <c r="B2113" s="8"/>
      <c r="C2113" s="6"/>
      <c r="D2113" s="6"/>
      <c r="E2113" s="6"/>
      <c r="F2113" s="6"/>
      <c r="G2113" s="6"/>
      <c r="H2113" s="6"/>
      <c r="I2113" s="6"/>
      <c r="J2113" s="6"/>
      <c r="K2113" s="6"/>
      <c r="L2113" s="6"/>
      <c r="M2113" s="6"/>
      <c r="N2113" s="14"/>
      <c r="O2113" s="8"/>
      <c r="P2113" s="15"/>
      <c r="Q2113" s="16"/>
      <c r="R2113" s="15"/>
      <c r="S2113" s="16"/>
      <c r="T2113" s="15"/>
      <c r="U2113" s="16"/>
      <c r="V2113" s="16"/>
      <c r="W2113" s="16"/>
      <c r="X2113" s="8"/>
      <c r="Y2113" s="8"/>
      <c r="Z2113" s="8"/>
      <c r="AA2113" s="8"/>
    </row>
  </sheetData>
  <sheetProtection algorithmName="SHA-512" hashValue="RrdbGaatmWWuXVFaQ2it9Wopf+kh5U4IST0ervZS5Zm7QXQfchq6dDwpzfV3UAsp7OmBpavfSY+Dr1O7+SUE6g==" saltValue="HsmwFJnxmNoRC7uCfyKU/Q==" spinCount="100000" sheet="1" objects="1" scenarios="1"/>
  <mergeCells count="29">
    <mergeCell ref="B43:N43"/>
    <mergeCell ref="O43:AA43"/>
    <mergeCell ref="A23:E23"/>
    <mergeCell ref="A24:E29"/>
    <mergeCell ref="A31:AA31"/>
    <mergeCell ref="A32:O32"/>
    <mergeCell ref="P32:U32"/>
    <mergeCell ref="V32:Y32"/>
    <mergeCell ref="A1:AA1"/>
    <mergeCell ref="A3:C3"/>
    <mergeCell ref="A4:B4"/>
    <mergeCell ref="A5:B5"/>
    <mergeCell ref="A6:B6"/>
    <mergeCell ref="B121:N121"/>
    <mergeCell ref="O121:AA121"/>
    <mergeCell ref="A8:C8"/>
    <mergeCell ref="F21:N21"/>
    <mergeCell ref="A9:C9"/>
    <mergeCell ref="A10:C10"/>
    <mergeCell ref="A12:E12"/>
    <mergeCell ref="F13:N13"/>
    <mergeCell ref="F14:N14"/>
    <mergeCell ref="F15:N15"/>
    <mergeCell ref="F17:O17"/>
    <mergeCell ref="F18:O18"/>
    <mergeCell ref="F19:O19"/>
    <mergeCell ref="D8:I8"/>
    <mergeCell ref="D9:I9"/>
    <mergeCell ref="D10:I10"/>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35:Q36 D34 Q41:Q42 Y98:Z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2019-01-23T17:56:44Z</dcterms:modified>
  <cp:category/>
  <cp:version/>
  <cp:contentType/>
  <cp:contentStatus/>
</cp:coreProperties>
</file>