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F21" i="1" s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  <c r="C21" i="1"/>
  <c r="M21" i="1" s="1"/>
</calcChain>
</file>

<file path=xl/sharedStrings.xml><?xml version="1.0" encoding="utf-8"?>
<sst xmlns="http://schemas.openxmlformats.org/spreadsheetml/2006/main" count="28" uniqueCount="28">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</sst>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FEVEREIR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12.31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17.12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25.74</v>
          </cell>
        </row>
        <row r="11">
          <cell r="N11">
            <v>21.526</v>
          </cell>
        </row>
        <row r="12">
          <cell r="N12">
            <v>22.442</v>
          </cell>
        </row>
        <row r="13">
          <cell r="N13">
            <v>68.3</v>
          </cell>
        </row>
        <row r="14">
          <cell r="N14">
            <v>44.44</v>
          </cell>
        </row>
        <row r="15">
          <cell r="N15">
            <v>56.524000000000001</v>
          </cell>
        </row>
        <row r="16">
          <cell r="N16">
            <v>118.01600000000001</v>
          </cell>
        </row>
        <row r="17">
          <cell r="N17">
            <v>42.064000000000007</v>
          </cell>
        </row>
        <row r="18">
          <cell r="N18">
            <v>19.552</v>
          </cell>
        </row>
        <row r="19">
          <cell r="N19">
            <v>148.15</v>
          </cell>
        </row>
        <row r="20">
          <cell r="N20">
            <v>49.550000000000004</v>
          </cell>
        </row>
        <row r="27">
          <cell r="N27">
            <v>1.76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19.71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375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190.9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138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A8" sqref="A8:B8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65" customWidth="1"/>
    <col min="11" max="11" width="12.140625" style="2" customWidth="1"/>
    <col min="12" max="12" width="10.85546875" style="65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42401</v>
      </c>
      <c r="E4" s="5"/>
      <c r="F4" s="6"/>
      <c r="G4" s="6"/>
      <c r="H4" s="6"/>
      <c r="I4" s="6"/>
      <c r="J4" s="7"/>
      <c r="K4" s="6"/>
      <c r="L4" s="7"/>
      <c r="M4" s="6"/>
    </row>
    <row r="6" spans="1:15" s="15" customFormat="1" ht="59.25" customHeight="1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  <c r="O6" s="16"/>
    </row>
    <row r="7" spans="1:15" x14ac:dyDescent="0.2">
      <c r="A7" s="17"/>
      <c r="B7" s="18"/>
      <c r="C7" s="19"/>
      <c r="D7" s="20"/>
      <c r="E7" s="21"/>
      <c r="F7" s="20"/>
      <c r="G7" s="20"/>
      <c r="H7" s="20"/>
      <c r="I7" s="20"/>
      <c r="J7" s="22"/>
      <c r="K7" s="23"/>
      <c r="L7" s="24"/>
      <c r="M7" s="20"/>
    </row>
    <row r="8" spans="1:15" x14ac:dyDescent="0.2">
      <c r="A8" s="25" t="s">
        <v>14</v>
      </c>
      <c r="B8" s="25"/>
      <c r="C8" s="26">
        <f>[1]MATERIAIS!B226</f>
        <v>0</v>
      </c>
      <c r="D8" s="27">
        <v>203.51</v>
      </c>
      <c r="E8" s="28">
        <v>11</v>
      </c>
      <c r="F8" s="29">
        <f>[1]XEROX!N10</f>
        <v>25.74</v>
      </c>
      <c r="G8" s="29">
        <f>[1]CORRESPONDÊNCIA!D174</f>
        <v>0</v>
      </c>
      <c r="H8" s="28"/>
      <c r="I8" s="28"/>
      <c r="J8" s="30"/>
      <c r="K8" s="29">
        <f>[1]AUTOMÓVEL!D244</f>
        <v>0</v>
      </c>
      <c r="L8" s="28"/>
      <c r="M8" s="29">
        <f>SUM(C8:L8)</f>
        <v>240.25</v>
      </c>
    </row>
    <row r="9" spans="1:15" x14ac:dyDescent="0.2">
      <c r="A9" s="31" t="s">
        <v>15</v>
      </c>
      <c r="B9" s="31"/>
      <c r="C9" s="32">
        <f>[1]MATERIAIS!B227</f>
        <v>0</v>
      </c>
      <c r="D9" s="33">
        <v>248.52</v>
      </c>
      <c r="E9" s="34">
        <v>47.19</v>
      </c>
      <c r="F9" s="35">
        <f>[1]XEROX!N11</f>
        <v>21.526</v>
      </c>
      <c r="G9" s="35">
        <f>[1]CORRESPONDÊNCIA!D175</f>
        <v>0</v>
      </c>
      <c r="H9" s="34"/>
      <c r="I9" s="34"/>
      <c r="J9" s="36"/>
      <c r="K9" s="35">
        <f>[1]AUTOMÓVEL!D245</f>
        <v>0</v>
      </c>
      <c r="L9" s="34"/>
      <c r="M9" s="35">
        <f t="shared" ref="M9:M18" si="0">SUM(C9:L9)</f>
        <v>317.23600000000005</v>
      </c>
    </row>
    <row r="10" spans="1:15" x14ac:dyDescent="0.2">
      <c r="A10" s="25" t="s">
        <v>16</v>
      </c>
      <c r="B10" s="25"/>
      <c r="C10" s="26">
        <f>[1]MATERIAIS!B228</f>
        <v>0</v>
      </c>
      <c r="D10" s="37">
        <v>230.12</v>
      </c>
      <c r="E10" s="38">
        <v>8.3000000000000007</v>
      </c>
      <c r="F10" s="29">
        <f>[1]XEROX!N12</f>
        <v>22.442</v>
      </c>
      <c r="G10" s="39">
        <f>[1]CORRESPONDÊNCIA!D176</f>
        <v>19.71</v>
      </c>
      <c r="H10" s="38"/>
      <c r="I10" s="38"/>
      <c r="J10" s="40">
        <v>60</v>
      </c>
      <c r="K10" s="29">
        <f>[1]AUTOMÓVEL!D246</f>
        <v>0</v>
      </c>
      <c r="L10" s="38"/>
      <c r="M10" s="39">
        <f t="shared" si="0"/>
        <v>340.572</v>
      </c>
    </row>
    <row r="11" spans="1:15" x14ac:dyDescent="0.2">
      <c r="A11" s="31" t="s">
        <v>17</v>
      </c>
      <c r="B11" s="31"/>
      <c r="C11" s="32">
        <f>[1]MATERIAIS!B229</f>
        <v>0</v>
      </c>
      <c r="D11" s="33">
        <v>0</v>
      </c>
      <c r="E11" s="34">
        <v>16.32</v>
      </c>
      <c r="F11" s="35">
        <f>[1]XEROX!N13</f>
        <v>68.3</v>
      </c>
      <c r="G11" s="35">
        <f>[1]CORRESPONDÊNCIA!D177</f>
        <v>0</v>
      </c>
      <c r="H11" s="34"/>
      <c r="I11" s="34"/>
      <c r="J11" s="36"/>
      <c r="K11" s="35">
        <f>[1]AUTOMÓVEL!D247</f>
        <v>0</v>
      </c>
      <c r="L11" s="34"/>
      <c r="M11" s="35">
        <f t="shared" si="0"/>
        <v>84.62</v>
      </c>
    </row>
    <row r="12" spans="1:15" x14ac:dyDescent="0.2">
      <c r="A12" s="25" t="s">
        <v>18</v>
      </c>
      <c r="B12" s="25"/>
      <c r="C12" s="26">
        <f>[1]MATERIAIS!B230</f>
        <v>0</v>
      </c>
      <c r="D12" s="27">
        <v>0</v>
      </c>
      <c r="E12" s="38">
        <v>42.85</v>
      </c>
      <c r="F12" s="29">
        <f>[1]XEROX!N14</f>
        <v>44.44</v>
      </c>
      <c r="G12" s="39">
        <f>[1]CORRESPONDÊNCIA!D178</f>
        <v>0</v>
      </c>
      <c r="H12" s="38"/>
      <c r="I12" s="38"/>
      <c r="J12" s="40"/>
      <c r="K12" s="29">
        <f>[1]AUTOMÓVEL!D248</f>
        <v>0</v>
      </c>
      <c r="L12" s="38"/>
      <c r="M12" s="39">
        <f t="shared" si="0"/>
        <v>87.289999999999992</v>
      </c>
    </row>
    <row r="13" spans="1:15" x14ac:dyDescent="0.2">
      <c r="A13" s="31" t="s">
        <v>19</v>
      </c>
      <c r="B13" s="31"/>
      <c r="C13" s="32">
        <f>[1]MATERIAIS!B231</f>
        <v>12.31</v>
      </c>
      <c r="D13" s="33">
        <v>236.64</v>
      </c>
      <c r="E13" s="41">
        <v>52.26</v>
      </c>
      <c r="F13" s="35">
        <f>[1]XEROX!N15</f>
        <v>56.524000000000001</v>
      </c>
      <c r="G13" s="35">
        <f>[1]CORRESPONDÊNCIA!D179</f>
        <v>0</v>
      </c>
      <c r="H13" s="41"/>
      <c r="I13" s="41"/>
      <c r="J13" s="42"/>
      <c r="K13" s="35">
        <f>[1]AUTOMÓVEL!D249</f>
        <v>0</v>
      </c>
      <c r="L13" s="41"/>
      <c r="M13" s="35">
        <f>SUM(C13:L13)</f>
        <v>357.73399999999998</v>
      </c>
    </row>
    <row r="14" spans="1:15" x14ac:dyDescent="0.2">
      <c r="A14" s="43" t="s">
        <v>20</v>
      </c>
      <c r="B14" s="43"/>
      <c r="C14" s="26">
        <f>[1]MATERIAIS!B232</f>
        <v>0</v>
      </c>
      <c r="D14" s="44">
        <v>228.79</v>
      </c>
      <c r="E14" s="45">
        <v>41.72</v>
      </c>
      <c r="F14" s="29">
        <f>[1]XEROX!N16</f>
        <v>118.01600000000001</v>
      </c>
      <c r="G14" s="39">
        <f>[1]CORRESPONDÊNCIA!D180</f>
        <v>0</v>
      </c>
      <c r="H14" s="45"/>
      <c r="I14" s="45"/>
      <c r="J14" s="46"/>
      <c r="K14" s="29">
        <f>[1]AUTOMÓVEL!D250</f>
        <v>0</v>
      </c>
      <c r="L14" s="45"/>
      <c r="M14" s="39">
        <f t="shared" si="0"/>
        <v>388.52600000000001</v>
      </c>
    </row>
    <row r="15" spans="1:15" x14ac:dyDescent="0.2">
      <c r="A15" s="31" t="s">
        <v>21</v>
      </c>
      <c r="B15" s="31"/>
      <c r="C15" s="32">
        <f>[1]MATERIAIS!B233</f>
        <v>0</v>
      </c>
      <c r="D15" s="33">
        <v>451.01</v>
      </c>
      <c r="E15" s="47">
        <v>42.66</v>
      </c>
      <c r="F15" s="35">
        <f>[1]XEROX!N17</f>
        <v>42.064000000000007</v>
      </c>
      <c r="G15" s="35">
        <f>[1]CORRESPONDÊNCIA!D181</f>
        <v>0</v>
      </c>
      <c r="H15" s="47"/>
      <c r="I15" s="47"/>
      <c r="J15" s="48"/>
      <c r="K15" s="35">
        <f>[1]AUTOMÓVEL!D251</f>
        <v>0</v>
      </c>
      <c r="L15" s="47"/>
      <c r="M15" s="35">
        <f t="shared" si="0"/>
        <v>535.73399999999992</v>
      </c>
    </row>
    <row r="16" spans="1:15" x14ac:dyDescent="0.2">
      <c r="A16" s="49" t="s">
        <v>22</v>
      </c>
      <c r="B16" s="49"/>
      <c r="C16" s="26">
        <f>[1]MATERIAIS!B234</f>
        <v>0</v>
      </c>
      <c r="D16" s="27">
        <v>249.15</v>
      </c>
      <c r="E16" s="45">
        <v>25.15</v>
      </c>
      <c r="F16" s="29">
        <f>[1]XEROX!N18</f>
        <v>19.552</v>
      </c>
      <c r="G16" s="39">
        <f>[1]CORRESPONDÊNCIA!D182</f>
        <v>0</v>
      </c>
      <c r="H16" s="45"/>
      <c r="I16" s="45"/>
      <c r="J16" s="46">
        <v>190</v>
      </c>
      <c r="K16" s="29">
        <f>[1]AUTOMÓVEL!D252</f>
        <v>190.9</v>
      </c>
      <c r="L16" s="45"/>
      <c r="M16" s="39">
        <f t="shared" si="0"/>
        <v>674.75200000000007</v>
      </c>
    </row>
    <row r="17" spans="1:15" x14ac:dyDescent="0.2">
      <c r="A17" s="31" t="s">
        <v>23</v>
      </c>
      <c r="B17" s="31"/>
      <c r="C17" s="32">
        <f>[1]MATERIAIS!B235</f>
        <v>17.12</v>
      </c>
      <c r="D17" s="33">
        <v>287.49</v>
      </c>
      <c r="E17" s="41">
        <v>77.81</v>
      </c>
      <c r="F17" s="35">
        <f>[1]XEROX!N19</f>
        <v>148.15</v>
      </c>
      <c r="G17" s="35">
        <f>[1]CORRESPONDÊNCIA!D183</f>
        <v>375</v>
      </c>
      <c r="H17" s="41"/>
      <c r="I17" s="41"/>
      <c r="J17" s="42"/>
      <c r="K17" s="35">
        <f>[1]AUTOMÓVEL!D253</f>
        <v>0</v>
      </c>
      <c r="L17" s="41"/>
      <c r="M17" s="35">
        <f t="shared" si="0"/>
        <v>905.57</v>
      </c>
    </row>
    <row r="18" spans="1:15" x14ac:dyDescent="0.2">
      <c r="A18" s="43" t="s">
        <v>24</v>
      </c>
      <c r="B18" s="43"/>
      <c r="C18" s="26">
        <f>[1]MATERIAIS!B236</f>
        <v>0</v>
      </c>
      <c r="D18" s="27">
        <v>438.11</v>
      </c>
      <c r="E18" s="45">
        <v>106.41</v>
      </c>
      <c r="F18" s="29">
        <f>[1]XEROX!N20</f>
        <v>49.550000000000004</v>
      </c>
      <c r="G18" s="39">
        <f>[1]CORRESPONDÊNCIA!D184</f>
        <v>0</v>
      </c>
      <c r="H18" s="45"/>
      <c r="I18" s="45"/>
      <c r="J18" s="46"/>
      <c r="K18" s="29">
        <f>[1]AUTOMÓVEL!D254</f>
        <v>0</v>
      </c>
      <c r="L18" s="45"/>
      <c r="M18" s="39">
        <f t="shared" si="0"/>
        <v>594.06999999999994</v>
      </c>
    </row>
    <row r="19" spans="1:15" x14ac:dyDescent="0.2">
      <c r="A19" s="50" t="s">
        <v>25</v>
      </c>
      <c r="B19" s="50"/>
      <c r="C19" s="32">
        <f>[1]MATERIAIS!B243</f>
        <v>0</v>
      </c>
      <c r="D19" s="33">
        <v>0</v>
      </c>
      <c r="E19" s="41">
        <v>32.450000000000003</v>
      </c>
      <c r="F19" s="35">
        <f>[1]XEROX!N27</f>
        <v>1.76</v>
      </c>
      <c r="G19" s="35">
        <f>[1]CORRESPONDÊNCIA!D191</f>
        <v>0</v>
      </c>
      <c r="H19" s="41"/>
      <c r="I19" s="41"/>
      <c r="J19" s="42"/>
      <c r="K19" s="35">
        <f>[1]AUTOMÓVEL!D261</f>
        <v>138</v>
      </c>
      <c r="L19" s="41"/>
      <c r="M19" s="51">
        <f>SUM(C19:L19)</f>
        <v>172.21</v>
      </c>
    </row>
    <row r="20" spans="1:15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4"/>
      <c r="K20" s="53"/>
      <c r="L20" s="54"/>
      <c r="M20" s="55"/>
    </row>
    <row r="21" spans="1:15" x14ac:dyDescent="0.2">
      <c r="A21" s="56" t="s">
        <v>26</v>
      </c>
      <c r="B21" s="57"/>
      <c r="C21" s="58">
        <f>SUM(C8:C20)</f>
        <v>29.43</v>
      </c>
      <c r="D21" s="59">
        <f>SUM(D8:D20)</f>
        <v>2573.34</v>
      </c>
      <c r="E21" s="59">
        <f>SUM(E7:E20)</f>
        <v>504.11999999999995</v>
      </c>
      <c r="F21" s="59">
        <f>SUM(F7:F20)</f>
        <v>618.06399999999996</v>
      </c>
      <c r="G21" s="59">
        <f>SUM(G7:G20)</f>
        <v>394.71</v>
      </c>
      <c r="H21" s="59">
        <f>SUM(H7:H20)</f>
        <v>0</v>
      </c>
      <c r="I21" s="59">
        <f>SUM(I7:I20)</f>
        <v>0</v>
      </c>
      <c r="J21" s="60">
        <f>SUM(J7:J20)</f>
        <v>250</v>
      </c>
      <c r="K21" s="61">
        <f>SUM(K7:K20)</f>
        <v>328.9</v>
      </c>
      <c r="L21" s="62">
        <f>SUM(L8:L19)</f>
        <v>0</v>
      </c>
      <c r="M21" s="63">
        <f>SUM(C21:L21)</f>
        <v>4698.5639999999994</v>
      </c>
    </row>
    <row r="23" spans="1:15" x14ac:dyDescent="0.2">
      <c r="A23" s="64"/>
      <c r="O23" s="66"/>
    </row>
    <row r="24" spans="1:15" x14ac:dyDescent="0.2">
      <c r="J24" s="65" t="s">
        <v>27</v>
      </c>
      <c r="O24" s="66"/>
    </row>
    <row r="25" spans="1:15" x14ac:dyDescent="0.2">
      <c r="I25" s="65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2016-03-15T19:23:38Z</dcterms:created>
  <dcterms:modified xsi:type="dcterms:W3CDTF">2016-03-15T19:24:38Z</dcterms:modified>
</cp:coreProperties>
</file>