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<sst xmlns="http://schemas.openxmlformats.org/spreadsheetml/2006/main" count="27" uniqueCount="27">
  <si>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RESUMO DAS DESPESAS</t>
  </si>
  <si>
    <t>PERÍODO DE REFERÊNCIA    :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</si>
  <si>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</si>
  <si>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</si>
  <si>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</si>
  <si>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</si>
  <si>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</si>
  <si>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</si>
  <si>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</si>
  <si>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</si>
  <si>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</si>
  <si>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</si>
  <si>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</si>
  <si>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</si>
  <si>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</si>
  <si>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>Amarildo Sarti</t>
  </si>
  <si>
    <t>Arlindo Rincos</t>
  </si>
  <si>
    <t>Eugênio josé Juraszek</t>
  </si>
  <si>
    <t>Jair Luis Pedri</t>
  </si>
  <si>
    <t>Jeferson Oliveira</t>
  </si>
  <si>
    <t>João Alércio Fiamoncini</t>
  </si>
  <si>
    <t>Jocimar de Lima</t>
  </si>
  <si>
    <t>José O. de Ávila</t>
  </si>
  <si>
    <t>Natalia Petry</t>
  </si>
  <si>
    <t>Pedro Garcia</t>
  </si>
  <si>
    <t>Presidência</t>
  </si>
  <si>
    <t>TOTAL DO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</si>
</sst>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[$-416]mmmm\-yy;@"/>
    <numFmt numFmtId="165" formatCode="_(&quot;R$ &quot;* #,##0.00_);_(&quot;R$ &quot;* \(#,##0.00\);_(&quot;R$ &quot;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11"/>
      <color indexed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22"/>
      </bottom>
    </border>
    <border>
      <left/>
      <right/>
      <top/>
      <bottom style="thin">
        <color indexed="55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/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4" xfId="0" applyFont="1" applyBorder="1" applyAlignment="1" applyProtection="1">
      <alignment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left"/>
      <protection locked="0"/>
    </xf>
    <xf numFmtId="44" fontId="5" fillId="3" borderId="10" xfId="20" applyFont="1" applyFill="1" applyBorder="1" applyProtection="1">
      <protection/>
    </xf>
    <xf numFmtId="44" fontId="5" fillId="3" borderId="7" xfId="20" applyFont="1" applyFill="1" applyBorder="1" applyAlignment="1" applyProtection="1">
      <alignment horizontal="left"/>
      <protection locked="0"/>
    </xf>
    <xf numFmtId="44" fontId="5" fillId="3" borderId="4" xfId="20" applyFont="1" applyFill="1" applyBorder="1" applyAlignment="1" applyProtection="1">
      <alignment horizontal="left"/>
      <protection locked="0"/>
    </xf>
    <xf numFmtId="44" fontId="5" fillId="3" borderId="7" xfId="20" applyFont="1" applyFill="1" applyBorder="1" applyProtection="1">
      <protection/>
    </xf>
    <xf numFmtId="44" fontId="5" fillId="3" borderId="10" xfId="20" applyFont="1" applyFill="1" applyBorder="1" applyAlignment="1" applyProtection="1">
      <alignment horizontal="left"/>
      <protection locked="0"/>
    </xf>
    <xf numFmtId="0" fontId="5" fillId="4" borderId="11" xfId="0" applyFont="1" applyFill="1" applyBorder="1" applyAlignment="1" applyProtection="1">
      <alignment horizontal="left"/>
      <protection locked="0"/>
    </xf>
    <xf numFmtId="44" fontId="5" fillId="4" borderId="10" xfId="20" applyFont="1" applyFill="1" applyBorder="1" applyProtection="1">
      <protection/>
    </xf>
    <xf numFmtId="44" fontId="5" fillId="4" borderId="7" xfId="20" applyFont="1" applyFill="1" applyBorder="1" applyAlignment="1" applyProtection="1">
      <alignment horizontal="left"/>
      <protection locked="0"/>
    </xf>
    <xf numFmtId="44" fontId="5" fillId="4" borderId="4" xfId="20" applyFont="1" applyFill="1" applyBorder="1" applyAlignment="1" applyProtection="1">
      <alignment/>
      <protection locked="0"/>
    </xf>
    <xf numFmtId="44" fontId="5" fillId="4" borderId="7" xfId="20" applyFont="1" applyFill="1" applyBorder="1" applyProtection="1">
      <protection/>
    </xf>
    <xf numFmtId="44" fontId="5" fillId="4" borderId="10" xfId="20" applyFont="1" applyFill="1" applyBorder="1" applyAlignment="1" applyProtection="1">
      <alignment/>
      <protection locked="0"/>
    </xf>
    <xf numFmtId="44" fontId="5" fillId="0" borderId="7" xfId="20" applyFont="1" applyFill="1" applyBorder="1" applyAlignment="1" applyProtection="1">
      <alignment horizontal="left"/>
      <protection locked="0"/>
    </xf>
    <xf numFmtId="44" fontId="5" fillId="0" borderId="4" xfId="20" applyFont="1" applyBorder="1" applyAlignment="1" applyProtection="1">
      <alignment/>
      <protection locked="0"/>
    </xf>
    <xf numFmtId="44" fontId="5" fillId="0" borderId="7" xfId="20" applyFont="1" applyFill="1" applyBorder="1" applyProtection="1">
      <protection/>
    </xf>
    <xf numFmtId="44" fontId="5" fillId="0" borderId="10" xfId="20" applyFont="1" applyBorder="1" applyAlignment="1" applyProtection="1">
      <alignment/>
      <protection locked="0"/>
    </xf>
    <xf numFmtId="44" fontId="5" fillId="4" borderId="4" xfId="20" applyFont="1" applyFill="1" applyBorder="1" applyAlignment="1" applyProtection="1">
      <alignment horizontal="left"/>
      <protection locked="0"/>
    </xf>
    <xf numFmtId="44" fontId="5" fillId="4" borderId="10" xfId="2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44" fontId="5" fillId="0" borderId="7" xfId="20" applyFont="1" applyBorder="1" applyAlignment="1" applyProtection="1">
      <alignment horizontal="left"/>
      <protection locked="0"/>
    </xf>
    <xf numFmtId="44" fontId="5" fillId="0" borderId="4" xfId="20" applyFont="1" applyBorder="1" applyAlignment="1" applyProtection="1">
      <alignment horizontal="left"/>
      <protection locked="0"/>
    </xf>
    <xf numFmtId="44" fontId="5" fillId="0" borderId="10" xfId="20" applyFont="1" applyBorder="1" applyAlignment="1" applyProtection="1">
      <alignment horizontal="left"/>
      <protection locked="0"/>
    </xf>
    <xf numFmtId="44" fontId="5" fillId="4" borderId="4" xfId="20" applyFont="1" applyFill="1" applyBorder="1" applyAlignment="1" applyProtection="1">
      <alignment horizontal="center"/>
      <protection locked="0"/>
    </xf>
    <xf numFmtId="44" fontId="5" fillId="4" borderId="10" xfId="2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4" borderId="11" xfId="0" applyFont="1" applyFill="1" applyBorder="1" applyAlignment="1" applyProtection="1">
      <alignment horizontal="left"/>
      <protection locked="0"/>
    </xf>
    <xf numFmtId="44" fontId="5" fillId="5" borderId="7" xfId="20" applyFont="1" applyFill="1" applyBorder="1" applyProtection="1">
      <protection/>
    </xf>
    <xf numFmtId="0" fontId="5" fillId="0" borderId="12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2" fillId="0" borderId="13" xfId="0" applyFont="1" applyBorder="1" applyProtection="1">
      <protection locked="0"/>
    </xf>
    <xf numFmtId="0" fontId="6" fillId="5" borderId="3" xfId="0" applyFont="1" applyFill="1" applyBorder="1" applyProtection="1">
      <protection locked="0"/>
    </xf>
    <xf numFmtId="0" fontId="5" fillId="5" borderId="10" xfId="0" applyFont="1" applyFill="1" applyBorder="1" applyProtection="1">
      <protection locked="0"/>
    </xf>
    <xf numFmtId="165" fontId="7" fillId="5" borderId="3" xfId="0" applyNumberFormat="1" applyFont="1" applyFill="1" applyBorder="1" applyProtection="1">
      <protection/>
    </xf>
    <xf numFmtId="44" fontId="7" fillId="5" borderId="7" xfId="20" applyFont="1" applyFill="1" applyBorder="1" applyProtection="1">
      <protection/>
    </xf>
    <xf numFmtId="44" fontId="7" fillId="5" borderId="7" xfId="20" applyFont="1" applyFill="1" applyBorder="1" applyAlignment="1" applyProtection="1">
      <alignment horizontal="center"/>
      <protection/>
    </xf>
    <xf numFmtId="44" fontId="7" fillId="5" borderId="3" xfId="20" applyFont="1" applyFill="1" applyBorder="1" applyProtection="1">
      <protection/>
    </xf>
    <xf numFmtId="44" fontId="7" fillId="5" borderId="3" xfId="20" applyFont="1" applyFill="1" applyBorder="1" applyAlignment="1" applyProtection="1">
      <alignment horizontal="center"/>
      <protection/>
    </xf>
    <xf numFmtId="165" fontId="7" fillId="5" borderId="7" xfId="0" applyNumberFormat="1" applyFont="1" applyFill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 topLeftCell="A7">
      <selection activeCell="A20" sqref="A20"/>
    </sheetView>
  </sheetViews>
  <sheetFormatPr defaultColWidth="9.140625" defaultRowHeight="15"/>
  <cols>
    <col min="13" max="13" width="10.00390625" style="0" customWidth="1"/>
  </cols>
  <sheetData>
    <row r="1" spans="10:15" s="1" customFormat="1" ht="12">
      <c r="J1" s="2"/>
      <c r="L1" s="2"/>
      <c r="O1" s="3"/>
    </row>
    <row r="2" spans="1:15" s="1" customFormat="1" ht="14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O2" s="3"/>
    </row>
    <row r="3" spans="10:15" s="1" customFormat="1" ht="12">
      <c r="J3" s="2"/>
      <c r="L3" s="2"/>
      <c r="O3" s="3"/>
    </row>
    <row r="4" spans="1:15" s="1" customFormat="1" ht="12">
      <c r="A4" s="5" t="s">
        <v>1</v>
      </c>
      <c r="B4" s="5"/>
      <c r="C4" s="5"/>
      <c r="D4" s="6">
        <v>42309</v>
      </c>
      <c r="E4" s="6"/>
      <c r="F4" s="7"/>
      <c r="G4" s="7"/>
      <c r="H4" s="7"/>
      <c r="I4" s="7"/>
      <c r="J4" s="8"/>
      <c r="K4" s="7"/>
      <c r="L4" s="8"/>
      <c r="M4" s="7"/>
      <c r="O4" s="3"/>
    </row>
    <row r="5" spans="10:15" s="1" customFormat="1" ht="12">
      <c r="J5" s="2"/>
      <c r="L5" s="2"/>
      <c r="O5" s="3"/>
    </row>
    <row r="6" spans="1:15" s="16" customFormat="1" ht="59.25" customHeight="1">
      <c r="A6" s="9" t="s">
        <v>2</v>
      </c>
      <c r="B6" s="10"/>
      <c r="C6" s="11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3" t="s">
        <v>11</v>
      </c>
      <c r="L6" s="14" t="s">
        <v>12</v>
      </c>
      <c r="M6" s="15" t="s">
        <v>13</v>
      </c>
      <c r="O6" s="17"/>
    </row>
    <row r="7" spans="1:15" s="1" customFormat="1" ht="12">
      <c r="A7" s="18"/>
      <c r="B7" s="19"/>
      <c r="C7" s="20"/>
      <c r="D7" s="21"/>
      <c r="E7" s="22"/>
      <c r="F7" s="21"/>
      <c r="G7" s="21"/>
      <c r="H7" s="21"/>
      <c r="I7" s="21"/>
      <c r="J7" s="23"/>
      <c r="K7" s="24"/>
      <c r="L7" s="25"/>
      <c r="M7" s="21"/>
      <c r="O7" s="3"/>
    </row>
    <row r="8" spans="1:15" s="1" customFormat="1" ht="12">
      <c r="A8" s="26" t="s">
        <v>14</v>
      </c>
      <c r="B8" s="26"/>
      <c r="C8" s="27">
        <v>0</v>
      </c>
      <c r="D8" s="28">
        <v>156.42</v>
      </c>
      <c r="E8" s="29">
        <v>15.66</v>
      </c>
      <c r="F8" s="30">
        <v>33</v>
      </c>
      <c r="G8" s="30">
        <v>0</v>
      </c>
      <c r="H8" s="29"/>
      <c r="I8" s="29">
        <v>0</v>
      </c>
      <c r="J8" s="31">
        <v>0</v>
      </c>
      <c r="K8" s="30">
        <v>0</v>
      </c>
      <c r="L8" s="29"/>
      <c r="M8" s="30">
        <f>SUM(C8:L8)</f>
        <v>205.07999999999998</v>
      </c>
      <c r="O8" s="3"/>
    </row>
    <row r="9" spans="1:15" s="1" customFormat="1" ht="12">
      <c r="A9" s="32" t="s">
        <v>15</v>
      </c>
      <c r="B9" s="32"/>
      <c r="C9" s="33">
        <v>100.63</v>
      </c>
      <c r="D9" s="34">
        <v>232.6</v>
      </c>
      <c r="E9" s="35">
        <v>28.49</v>
      </c>
      <c r="F9" s="36">
        <v>24.24</v>
      </c>
      <c r="G9" s="36">
        <v>0</v>
      </c>
      <c r="H9" s="35"/>
      <c r="I9" s="35">
        <v>0</v>
      </c>
      <c r="J9" s="37">
        <v>0</v>
      </c>
      <c r="K9" s="36">
        <v>0</v>
      </c>
      <c r="L9" s="35"/>
      <c r="M9" s="36">
        <f aca="true" t="shared" si="0" ref="M9:M18">SUM(C9:L9)</f>
        <v>385.96000000000004</v>
      </c>
      <c r="O9" s="3"/>
    </row>
    <row r="10" spans="1:15" s="1" customFormat="1" ht="12">
      <c r="A10" s="26" t="s">
        <v>16</v>
      </c>
      <c r="B10" s="26"/>
      <c r="C10" s="27">
        <v>0</v>
      </c>
      <c r="D10" s="38">
        <v>261.56</v>
      </c>
      <c r="E10" s="39">
        <v>55.14</v>
      </c>
      <c r="F10" s="30">
        <v>77.29</v>
      </c>
      <c r="G10" s="40">
        <v>0</v>
      </c>
      <c r="H10" s="39"/>
      <c r="I10" s="39">
        <v>0</v>
      </c>
      <c r="J10" s="41">
        <v>0</v>
      </c>
      <c r="K10" s="30">
        <v>0</v>
      </c>
      <c r="L10" s="39"/>
      <c r="M10" s="40">
        <f t="shared" si="0"/>
        <v>393.99</v>
      </c>
      <c r="O10" s="3"/>
    </row>
    <row r="11" spans="1:15" s="1" customFormat="1" ht="12">
      <c r="A11" s="32" t="s">
        <v>17</v>
      </c>
      <c r="B11" s="32"/>
      <c r="C11" s="33">
        <v>0</v>
      </c>
      <c r="D11" s="34">
        <v>0</v>
      </c>
      <c r="E11" s="35">
        <v>12.82</v>
      </c>
      <c r="F11" s="36">
        <v>94.13</v>
      </c>
      <c r="G11" s="36">
        <v>0</v>
      </c>
      <c r="H11" s="35"/>
      <c r="I11" s="35">
        <v>0</v>
      </c>
      <c r="J11" s="37">
        <v>280</v>
      </c>
      <c r="K11" s="36">
        <v>0</v>
      </c>
      <c r="L11" s="35"/>
      <c r="M11" s="36">
        <f t="shared" si="0"/>
        <v>386.95</v>
      </c>
      <c r="O11" s="3"/>
    </row>
    <row r="12" spans="1:15" s="1" customFormat="1" ht="12">
      <c r="A12" s="26" t="s">
        <v>18</v>
      </c>
      <c r="B12" s="26"/>
      <c r="C12" s="27">
        <v>51.65</v>
      </c>
      <c r="D12" s="28">
        <v>0</v>
      </c>
      <c r="E12" s="39">
        <v>111.55</v>
      </c>
      <c r="F12" s="30">
        <v>202.35</v>
      </c>
      <c r="G12" s="40">
        <v>438.2</v>
      </c>
      <c r="H12" s="39"/>
      <c r="I12" s="39">
        <v>0</v>
      </c>
      <c r="J12" s="41">
        <v>0</v>
      </c>
      <c r="K12" s="30">
        <v>0</v>
      </c>
      <c r="L12" s="39"/>
      <c r="M12" s="40">
        <f t="shared" si="0"/>
        <v>803.75</v>
      </c>
      <c r="O12" s="3"/>
    </row>
    <row r="13" spans="1:15" s="1" customFormat="1" ht="12">
      <c r="A13" s="32" t="s">
        <v>19</v>
      </c>
      <c r="B13" s="32"/>
      <c r="C13" s="33">
        <v>3.02</v>
      </c>
      <c r="D13" s="34">
        <v>126.13</v>
      </c>
      <c r="E13" s="42">
        <v>127.24</v>
      </c>
      <c r="F13" s="36">
        <v>16.58</v>
      </c>
      <c r="G13" s="36">
        <v>0</v>
      </c>
      <c r="H13" s="42"/>
      <c r="I13" s="42">
        <v>0</v>
      </c>
      <c r="J13" s="43">
        <v>0</v>
      </c>
      <c r="K13" s="36">
        <v>0</v>
      </c>
      <c r="L13" s="42"/>
      <c r="M13" s="36">
        <f>SUM(C13:L13)</f>
        <v>272.96999999999997</v>
      </c>
      <c r="O13" s="3"/>
    </row>
    <row r="14" spans="1:15" s="1" customFormat="1" ht="12">
      <c r="A14" s="44" t="s">
        <v>20</v>
      </c>
      <c r="B14" s="44"/>
      <c r="C14" s="27">
        <v>0</v>
      </c>
      <c r="D14" s="45">
        <v>157.82</v>
      </c>
      <c r="E14" s="46">
        <v>122.06</v>
      </c>
      <c r="F14" s="30">
        <v>56.8</v>
      </c>
      <c r="G14" s="40">
        <v>0</v>
      </c>
      <c r="H14" s="46"/>
      <c r="I14" s="46">
        <v>0</v>
      </c>
      <c r="J14" s="47">
        <v>120</v>
      </c>
      <c r="K14" s="30">
        <v>0</v>
      </c>
      <c r="L14" s="46"/>
      <c r="M14" s="40">
        <f t="shared" si="0"/>
        <v>456.68</v>
      </c>
      <c r="O14" s="3"/>
    </row>
    <row r="15" spans="1:15" s="1" customFormat="1" ht="12">
      <c r="A15" s="32" t="s">
        <v>21</v>
      </c>
      <c r="B15" s="32"/>
      <c r="C15" s="33">
        <v>0</v>
      </c>
      <c r="D15" s="34">
        <v>398.59</v>
      </c>
      <c r="E15" s="48">
        <v>86.07</v>
      </c>
      <c r="F15" s="36">
        <v>67.17</v>
      </c>
      <c r="G15" s="36">
        <v>0</v>
      </c>
      <c r="H15" s="48"/>
      <c r="I15" s="48">
        <v>0</v>
      </c>
      <c r="J15" s="49">
        <v>0</v>
      </c>
      <c r="K15" s="36">
        <v>0</v>
      </c>
      <c r="L15" s="48"/>
      <c r="M15" s="36">
        <f t="shared" si="0"/>
        <v>551.8299999999999</v>
      </c>
      <c r="O15" s="3"/>
    </row>
    <row r="16" spans="1:15" s="1" customFormat="1" ht="12">
      <c r="A16" s="50" t="s">
        <v>22</v>
      </c>
      <c r="B16" s="50"/>
      <c r="C16" s="27">
        <v>0</v>
      </c>
      <c r="D16" s="28">
        <v>433.44</v>
      </c>
      <c r="E16" s="46">
        <v>70.79</v>
      </c>
      <c r="F16" s="30">
        <v>12.43</v>
      </c>
      <c r="G16" s="40">
        <v>21.4</v>
      </c>
      <c r="H16" s="46"/>
      <c r="I16" s="46">
        <v>450</v>
      </c>
      <c r="J16" s="47">
        <v>1460</v>
      </c>
      <c r="K16" s="30">
        <v>363.86</v>
      </c>
      <c r="L16" s="46"/>
      <c r="M16" s="40">
        <f t="shared" si="0"/>
        <v>2811.92</v>
      </c>
      <c r="O16" s="3"/>
    </row>
    <row r="17" spans="1:15" s="1" customFormat="1" ht="12">
      <c r="A17" s="32" t="s">
        <v>23</v>
      </c>
      <c r="B17" s="32"/>
      <c r="C17" s="33">
        <v>0</v>
      </c>
      <c r="D17" s="34">
        <v>332.76</v>
      </c>
      <c r="E17" s="42">
        <v>74.33</v>
      </c>
      <c r="F17" s="36">
        <v>45.97</v>
      </c>
      <c r="G17" s="36">
        <v>324.8</v>
      </c>
      <c r="H17" s="42"/>
      <c r="I17" s="42">
        <v>0</v>
      </c>
      <c r="J17" s="43">
        <v>0</v>
      </c>
      <c r="K17" s="36">
        <v>0</v>
      </c>
      <c r="L17" s="42"/>
      <c r="M17" s="36">
        <f t="shared" si="0"/>
        <v>777.8599999999999</v>
      </c>
      <c r="O17" s="3"/>
    </row>
    <row r="18" spans="1:15" s="1" customFormat="1" ht="12">
      <c r="A18" s="44" t="s">
        <v>24</v>
      </c>
      <c r="B18" s="44"/>
      <c r="C18" s="27">
        <v>0</v>
      </c>
      <c r="D18" s="28">
        <v>358.45</v>
      </c>
      <c r="E18" s="46">
        <v>122.35</v>
      </c>
      <c r="F18" s="30">
        <v>40.6</v>
      </c>
      <c r="G18" s="40">
        <v>0</v>
      </c>
      <c r="H18" s="46"/>
      <c r="I18" s="46">
        <v>0</v>
      </c>
      <c r="J18" s="47">
        <v>0</v>
      </c>
      <c r="K18" s="30">
        <v>0</v>
      </c>
      <c r="L18" s="46"/>
      <c r="M18" s="40">
        <f t="shared" si="0"/>
        <v>521.4</v>
      </c>
      <c r="O18" s="3"/>
    </row>
    <row r="19" spans="1:15" s="1" customFormat="1" ht="12">
      <c r="A19" s="51" t="s">
        <v>25</v>
      </c>
      <c r="B19" s="51"/>
      <c r="C19" s="33">
        <v>0</v>
      </c>
      <c r="D19" s="34">
        <v>0</v>
      </c>
      <c r="E19" s="42">
        <v>65.3</v>
      </c>
      <c r="F19" s="36">
        <v>56.25</v>
      </c>
      <c r="G19" s="36">
        <v>0</v>
      </c>
      <c r="H19" s="42"/>
      <c r="I19" s="42">
        <v>0</v>
      </c>
      <c r="J19" s="43">
        <v>155</v>
      </c>
      <c r="K19" s="36">
        <v>16.1</v>
      </c>
      <c r="L19" s="42"/>
      <c r="M19" s="52">
        <f>SUM(C19:L19)</f>
        <v>292.65000000000003</v>
      </c>
      <c r="O19" s="3"/>
    </row>
    <row r="20" spans="1:15" s="1" customFormat="1" ht="12">
      <c r="A20" s="53"/>
      <c r="B20" s="54"/>
      <c r="C20" s="54"/>
      <c r="D20" s="54"/>
      <c r="E20" s="54"/>
      <c r="F20" s="54"/>
      <c r="G20" s="54"/>
      <c r="H20" s="54"/>
      <c r="I20" s="54"/>
      <c r="J20" s="55"/>
      <c r="K20" s="54"/>
      <c r="L20" s="55"/>
      <c r="M20" s="56"/>
      <c r="O20" s="3"/>
    </row>
    <row r="21" spans="1:15" s="1" customFormat="1" ht="12">
      <c r="A21" s="57" t="s">
        <v>26</v>
      </c>
      <c r="B21" s="58"/>
      <c r="C21" s="59">
        <f>SUM(C8:C20)</f>
        <v>155.3</v>
      </c>
      <c r="D21" s="60">
        <f>SUM(D8:D20)</f>
        <v>2457.7699999999995</v>
      </c>
      <c r="E21" s="60">
        <f>SUM(E7:E20)</f>
        <v>891.8</v>
      </c>
      <c r="F21" s="60">
        <f>SUM(F7:F20)</f>
        <v>726.81</v>
      </c>
      <c r="G21" s="60">
        <f>SUM(G7:G20)</f>
        <v>784.4</v>
      </c>
      <c r="H21" s="60">
        <f>SUM(H7:H20)</f>
        <v>0</v>
      </c>
      <c r="I21" s="60">
        <f>SUM(I7:I20)</f>
        <v>450</v>
      </c>
      <c r="J21" s="61">
        <f>SUM(J7:J20)</f>
        <v>2015</v>
      </c>
      <c r="K21" s="62">
        <f>SUM(K7:K20)</f>
        <v>379.96000000000004</v>
      </c>
      <c r="L21" s="63">
        <f>SUM(L8:L19)</f>
        <v>0</v>
      </c>
      <c r="M21" s="64">
        <f>SUM(C21:L21)</f>
        <v>7861.04</v>
      </c>
      <c r="O21" s="3"/>
    </row>
  </sheetData>
  <mergeCells count="15">
    <mergeCell ref="A15:B15"/>
    <mergeCell ref="A17:B17"/>
    <mergeCell ref="A18:B18"/>
    <mergeCell ref="A9:B9"/>
    <mergeCell ref="A10:B10"/>
    <mergeCell ref="A11:B11"/>
    <mergeCell ref="A12:B12"/>
    <mergeCell ref="A13:B13"/>
    <mergeCell ref="A14:B14"/>
    <mergeCell ref="A2:M2"/>
    <mergeCell ref="A4:C4"/>
    <mergeCell ref="D4:E4"/>
    <mergeCell ref="A6:B6"/>
    <mergeCell ref="A7:B7"/>
    <mergeCell ref="A8:B8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Mauricio Silva Rodolpho</cp:lastModifiedBy>
  <dcterms:created xsi:type="dcterms:W3CDTF">2015-12-15T16:38:41Z</dcterms:created>
  <dcterms:modified xsi:type="dcterms:W3CDTF">2015-12-15T16:41:06Z</dcterms:modified>
  <cp:category/>
  <cp:version/>
  <cp:contentType/>
  <cp:contentStatus/>
</cp:coreProperties>
</file>