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GROUPS\ADMINISTRATIVO\AIRTON\despesas de gabinete\relatório geral\2020 relatório geral\"/>
    </mc:Choice>
  </mc:AlternateContent>
  <xr:revisionPtr revIDLastSave="0" documentId="13_ncr:1_{9A15531B-866C-45ED-A084-7B87AFA197E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1" l="1"/>
  <c r="M18" i="1"/>
  <c r="M17" i="1"/>
  <c r="M16" i="1"/>
  <c r="M15" i="1"/>
  <c r="M14" i="1"/>
  <c r="M13" i="1"/>
  <c r="M12" i="1"/>
  <c r="M11" i="1"/>
  <c r="M10" i="1"/>
  <c r="M9" i="1"/>
  <c r="M8" i="1"/>
  <c r="L21" i="1" l="1"/>
  <c r="J21" i="1"/>
  <c r="I21" i="1"/>
  <c r="H21" i="1"/>
  <c r="E21" i="1"/>
  <c r="D21" i="1"/>
  <c r="F21" i="1" l="1"/>
  <c r="K21" i="1"/>
  <c r="G21" i="1"/>
  <c r="C21" i="1"/>
  <c r="M21" i="1" l="1"/>
</calcChain>
</file>

<file path=xl/sharedStrings.xml><?xml version="1.0" encoding="utf-8"?>
<sst xmlns="http://schemas.openxmlformats.org/spreadsheetml/2006/main" count="29" uniqueCount="29">
  <si>
    <t>PERÍODO DE REFERÊNCIA    :</t>
  </si>
  <si>
    <t xml:space="preserve">    </t>
  </si>
  <si>
    <t>VEREADOR / SETOR</t>
  </si>
  <si>
    <t>MATERIAIS EM GERAL</t>
  </si>
  <si>
    <t>TELEFONIA MÓVEL</t>
  </si>
  <si>
    <t>TELEFONIA FIXA</t>
  </si>
  <si>
    <t>IMPRESSÕES E CÓPIAS</t>
  </si>
  <si>
    <t>CORRESPONDÊNCIAS</t>
  </si>
  <si>
    <t>PASSAGENS</t>
  </si>
  <si>
    <t>INSCRIÇÕES EM CURSOS E SIMILARES</t>
  </si>
  <si>
    <t>DIÁRIAS</t>
  </si>
  <si>
    <t>DESLOCAMENTO AUTOMÓVEL CMJS</t>
  </si>
  <si>
    <t>DESPESAS COM DESLOCAMENTO FORA DO MUNICÍPIO</t>
  </si>
  <si>
    <t>TOTAL</t>
  </si>
  <si>
    <t>Ademar Winter</t>
  </si>
  <si>
    <t xml:space="preserve">Anderson Kassner </t>
  </si>
  <si>
    <t>Arlindo Rincos</t>
  </si>
  <si>
    <t>Celestino Klinkoski</t>
  </si>
  <si>
    <t>Isair Moser</t>
  </si>
  <si>
    <t>Marcelindo Gruner</t>
  </si>
  <si>
    <t>Pedro Garcia</t>
  </si>
  <si>
    <t>Ronaldo de Souza</t>
  </si>
  <si>
    <t>Presidência</t>
  </si>
  <si>
    <t>TOTAL DO PERÍODO</t>
  </si>
  <si>
    <t xml:space="preserve">                                                             </t>
  </si>
  <si>
    <t>RELATÓRIO DE DESPESAS DOS GABINETES PARLAMENTARES</t>
  </si>
  <si>
    <t xml:space="preserve">Eugênio josé Juraszek </t>
  </si>
  <si>
    <t>Rogerio Jung</t>
  </si>
  <si>
    <t>Natália Lúcia Petry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</si>
</sst>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R$&quot;* #,##0.00_-;\-&quot;R$&quot;* #,##0.00_-;_-&quot;R$&quot;* &quot;-&quot;??_-;_-@_-"/>
    <numFmt numFmtId="165" formatCode="[$-416]mmmm\-yy;@"/>
    <numFmt numFmtId="166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64"/>
      </right>
      <top style="thin">
        <color indexed="22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2" fillId="2" borderId="0" xfId="0" applyFont="1" applyFill="1" applyProtection="1"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Protection="1"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3" fillId="3" borderId="3" xfId="0" applyFont="1" applyFill="1" applyBorder="1" applyProtection="1">
      <protection locked="0"/>
    </xf>
    <xf numFmtId="0" fontId="2" fillId="3" borderId="3" xfId="0" applyFont="1" applyFill="1" applyBorder="1" applyProtection="1">
      <protection locked="0"/>
    </xf>
    <xf numFmtId="166" fontId="5" fillId="3" borderId="3" xfId="0" applyNumberFormat="1" applyFont="1" applyFill="1" applyBorder="1"/>
    <xf numFmtId="164" fontId="5" fillId="3" borderId="3" xfId="1" applyFont="1" applyFill="1" applyBorder="1"/>
    <xf numFmtId="164" fontId="5" fillId="3" borderId="3" xfId="1" applyFont="1" applyFill="1" applyBorder="1" applyAlignment="1">
      <alignment horizontal="center"/>
    </xf>
    <xf numFmtId="164" fontId="2" fillId="4" borderId="3" xfId="1" applyFont="1" applyFill="1" applyBorder="1"/>
    <xf numFmtId="164" fontId="2" fillId="2" borderId="7" xfId="1" applyFont="1" applyFill="1" applyBorder="1"/>
    <xf numFmtId="164" fontId="2" fillId="2" borderId="8" xfId="1" applyFont="1" applyFill="1" applyBorder="1" applyProtection="1">
      <protection locked="0"/>
    </xf>
    <xf numFmtId="164" fontId="2" fillId="2" borderId="6" xfId="1" applyFont="1" applyFill="1" applyBorder="1"/>
    <xf numFmtId="164" fontId="2" fillId="2" borderId="8" xfId="1" applyFont="1" applyFill="1" applyBorder="1" applyAlignment="1" applyProtection="1">
      <alignment horizontal="center"/>
      <protection locked="0"/>
    </xf>
    <xf numFmtId="164" fontId="2" fillId="2" borderId="9" xfId="1" applyFont="1" applyFill="1" applyBorder="1"/>
    <xf numFmtId="164" fontId="2" fillId="2" borderId="8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left"/>
      <protection locked="0"/>
    </xf>
    <xf numFmtId="164" fontId="2" fillId="2" borderId="9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Protection="1">
      <protection locked="0"/>
    </xf>
    <xf numFmtId="164" fontId="2" fillId="2" borderId="7" xfId="1" applyFont="1" applyFill="1" applyBorder="1" applyAlignment="1" applyProtection="1">
      <alignment horizontal="left"/>
      <protection locked="0"/>
    </xf>
    <xf numFmtId="164" fontId="2" fillId="2" borderId="6" xfId="1" applyFont="1" applyFill="1" applyBorder="1" applyAlignment="1" applyProtection="1">
      <alignment horizontal="center"/>
      <protection locked="0"/>
    </xf>
    <xf numFmtId="164" fontId="2" fillId="2" borderId="1" xfId="1" applyFont="1" applyFill="1" applyBorder="1"/>
    <xf numFmtId="164" fontId="2" fillId="2" borderId="10" xfId="1" applyFont="1" applyFill="1" applyBorder="1"/>
    <xf numFmtId="164" fontId="2" fillId="2" borderId="11" xfId="1" applyFont="1" applyFill="1" applyBorder="1" applyAlignment="1" applyProtection="1">
      <alignment horizontal="center"/>
      <protection locked="0"/>
    </xf>
    <xf numFmtId="164" fontId="2" fillId="2" borderId="12" xfId="1" applyFont="1" applyFill="1" applyBorder="1" applyAlignment="1" applyProtection="1">
      <alignment horizontal="left"/>
      <protection locked="0"/>
    </xf>
    <xf numFmtId="164" fontId="2" fillId="2" borderId="11" xfId="1" applyFont="1" applyFill="1" applyBorder="1" applyProtection="1">
      <protection locked="0"/>
    </xf>
    <xf numFmtId="164" fontId="2" fillId="2" borderId="1" xfId="1" applyFont="1" applyFill="1" applyBorder="1" applyProtection="1">
      <protection locked="0"/>
    </xf>
    <xf numFmtId="164" fontId="2" fillId="4" borderId="4" xfId="1" applyFont="1" applyFill="1" applyBorder="1"/>
    <xf numFmtId="164" fontId="2" fillId="4" borderId="13" xfId="1" applyFont="1" applyFill="1" applyBorder="1" applyAlignment="1" applyProtection="1">
      <alignment horizontal="center"/>
      <protection locked="0"/>
    </xf>
    <xf numFmtId="164" fontId="2" fillId="4" borderId="14" xfId="1" applyFont="1" applyFill="1" applyBorder="1"/>
    <xf numFmtId="164" fontId="2" fillId="4" borderId="13" xfId="1" applyFont="1" applyFill="1" applyBorder="1" applyAlignment="1" applyProtection="1">
      <alignment horizontal="left"/>
      <protection locked="0"/>
    </xf>
    <xf numFmtId="164" fontId="2" fillId="4" borderId="15" xfId="1" applyFont="1" applyFill="1" applyBorder="1" applyAlignment="1" applyProtection="1">
      <alignment horizontal="left"/>
      <protection locked="0"/>
    </xf>
    <xf numFmtId="164" fontId="2" fillId="4" borderId="16" xfId="1" applyFont="1" applyFill="1" applyBorder="1"/>
    <xf numFmtId="164" fontId="2" fillId="2" borderId="17" xfId="1" applyFont="1" applyFill="1" applyBorder="1"/>
    <xf numFmtId="164" fontId="2" fillId="2" borderId="18" xfId="1" applyFont="1" applyFill="1" applyBorder="1"/>
    <xf numFmtId="164" fontId="2" fillId="2" borderId="19" xfId="1" applyFont="1" applyFill="1" applyBorder="1"/>
    <xf numFmtId="164" fontId="2" fillId="0" borderId="0" xfId="0" applyNumberFormat="1" applyFont="1" applyAlignment="1" applyProtection="1">
      <alignment horizontal="left"/>
      <protection locked="0"/>
    </xf>
    <xf numFmtId="0" fontId="2" fillId="4" borderId="3" xfId="0" applyFont="1" applyFill="1" applyBorder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165" fontId="4" fillId="0" borderId="1" xfId="0" applyNumberFormat="1" applyFont="1" applyBorder="1" applyAlignment="1" applyProtection="1">
      <alignment horizontal="center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2" fillId="2" borderId="3" xfId="0" applyFont="1" applyFill="1" applyBorder="1" applyAlignment="1" applyProtection="1">
      <alignment horizontal="center"/>
      <protection locked="0"/>
    </xf>
    <xf numFmtId="0" fontId="2" fillId="4" borderId="3" xfId="0" applyFont="1" applyFill="1" applyBorder="1" applyAlignment="1" applyProtection="1">
      <alignment horizontal="left"/>
      <protection locked="0"/>
    </xf>
    <xf numFmtId="0" fontId="2" fillId="2" borderId="3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47"/>
  <sheetViews>
    <sheetView tabSelected="1" topLeftCell="A4" zoomScale="90" zoomScaleNormal="90" zoomScaleSheetLayoutView="70" workbookViewId="0">
      <selection activeCell="N11" sqref="N11"/>
    </sheetView>
  </sheetViews>
  <sheetFormatPr defaultRowHeight="14.25" x14ac:dyDescent="0.2"/>
  <cols>
    <col min="1" max="1" width="9.140625" style="2"/>
    <col min="2" max="2" width="16.7109375" style="2" customWidth="1"/>
    <col min="3" max="9" width="15.7109375" style="2" customWidth="1"/>
    <col min="10" max="10" width="15.7109375" style="6" customWidth="1"/>
    <col min="11" max="11" width="15.7109375" style="2" customWidth="1"/>
    <col min="12" max="12" width="15.7109375" style="6" customWidth="1"/>
    <col min="13" max="13" width="15.7109375" style="2" customWidth="1"/>
    <col min="14" max="14" width="9.140625" style="2"/>
    <col min="15" max="15" width="25.85546875" style="1" customWidth="1"/>
    <col min="16" max="16384" width="9.140625" style="2"/>
  </cols>
  <sheetData>
    <row r="2" spans="1:25" ht="15" x14ac:dyDescent="0.25">
      <c r="A2" s="46" t="s">
        <v>25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4" spans="1:25" ht="15" x14ac:dyDescent="0.25">
      <c r="A4" s="47" t="s">
        <v>0</v>
      </c>
      <c r="B4" s="47"/>
      <c r="C4" s="47"/>
      <c r="D4" s="48">
        <v>44136</v>
      </c>
      <c r="E4" s="48"/>
      <c r="F4" s="4"/>
      <c r="G4" s="4"/>
      <c r="H4" s="4"/>
      <c r="I4" s="4"/>
      <c r="J4" s="5"/>
      <c r="K4" s="4"/>
      <c r="L4" s="5"/>
      <c r="M4" s="4"/>
    </row>
    <row r="5" spans="1:25" x14ac:dyDescent="0.2">
      <c r="D5" s="2" t="s">
        <v>1</v>
      </c>
    </row>
    <row r="6" spans="1:25" s="7" customFormat="1" ht="78" customHeight="1" x14ac:dyDescent="0.2">
      <c r="A6" s="49" t="s">
        <v>2</v>
      </c>
      <c r="B6" s="49"/>
      <c r="C6" s="9" t="s">
        <v>3</v>
      </c>
      <c r="D6" s="9" t="s">
        <v>4</v>
      </c>
      <c r="E6" s="9" t="s">
        <v>5</v>
      </c>
      <c r="F6" s="9" t="s">
        <v>6</v>
      </c>
      <c r="G6" s="9" t="s">
        <v>7</v>
      </c>
      <c r="H6" s="9" t="s">
        <v>8</v>
      </c>
      <c r="I6" s="9" t="s">
        <v>9</v>
      </c>
      <c r="J6" s="9" t="s">
        <v>10</v>
      </c>
      <c r="K6" s="9" t="s">
        <v>11</v>
      </c>
      <c r="L6" s="9" t="s">
        <v>12</v>
      </c>
      <c r="M6" s="9" t="s">
        <v>13</v>
      </c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8" customFormat="1" x14ac:dyDescent="0.2">
      <c r="A7" s="50"/>
      <c r="B7" s="50"/>
      <c r="C7" s="10"/>
      <c r="D7" s="10"/>
      <c r="E7" s="10"/>
      <c r="F7" s="10"/>
      <c r="G7" s="10"/>
      <c r="H7" s="10"/>
      <c r="I7" s="10"/>
      <c r="J7" s="11"/>
      <c r="K7" s="10"/>
      <c r="L7" s="11"/>
      <c r="M7" s="10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8" customFormat="1" ht="14.25" customHeight="1" x14ac:dyDescent="0.2">
      <c r="A8" s="51" t="s">
        <v>14</v>
      </c>
      <c r="B8" s="51"/>
      <c r="C8" s="35">
        <v>0</v>
      </c>
      <c r="D8" s="17">
        <v>262.11</v>
      </c>
      <c r="E8" s="36">
        <v>15.27</v>
      </c>
      <c r="F8" s="37">
        <v>86.68</v>
      </c>
      <c r="G8" s="37">
        <v>0</v>
      </c>
      <c r="H8" s="38">
        <v>0</v>
      </c>
      <c r="I8" s="38">
        <v>0</v>
      </c>
      <c r="J8" s="39">
        <v>0</v>
      </c>
      <c r="K8" s="37">
        <v>0</v>
      </c>
      <c r="L8" s="38">
        <v>0</v>
      </c>
      <c r="M8" s="40">
        <f t="shared" ref="M8:M19" si="0">SUM(C8:L8)</f>
        <v>364.06</v>
      </c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8" customFormat="1" x14ac:dyDescent="0.2">
      <c r="A9" s="52" t="s">
        <v>15</v>
      </c>
      <c r="B9" s="52"/>
      <c r="C9" s="29">
        <v>0</v>
      </c>
      <c r="D9" s="30">
        <v>0</v>
      </c>
      <c r="E9" s="31">
        <v>12.4</v>
      </c>
      <c r="F9" s="32">
        <v>25.8</v>
      </c>
      <c r="G9" s="33">
        <v>0</v>
      </c>
      <c r="H9" s="33">
        <v>0</v>
      </c>
      <c r="I9" s="33">
        <v>0</v>
      </c>
      <c r="J9" s="34">
        <v>0</v>
      </c>
      <c r="K9" s="34">
        <v>0</v>
      </c>
      <c r="L9" s="33">
        <v>0</v>
      </c>
      <c r="M9" s="41">
        <f t="shared" si="0"/>
        <v>38.200000000000003</v>
      </c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s="8" customFormat="1" x14ac:dyDescent="0.2">
      <c r="A10" s="51" t="s">
        <v>16</v>
      </c>
      <c r="B10" s="51"/>
      <c r="C10" s="35">
        <v>0</v>
      </c>
      <c r="D10" s="17">
        <v>137.63</v>
      </c>
      <c r="E10" s="36">
        <v>7.07</v>
      </c>
      <c r="F10" s="37">
        <v>35.03</v>
      </c>
      <c r="G10" s="37">
        <v>0</v>
      </c>
      <c r="H10" s="38">
        <v>0</v>
      </c>
      <c r="I10" s="38">
        <v>0</v>
      </c>
      <c r="J10" s="39">
        <v>0</v>
      </c>
      <c r="K10" s="37">
        <v>0</v>
      </c>
      <c r="L10" s="38">
        <v>0</v>
      </c>
      <c r="M10" s="40">
        <f t="shared" si="0"/>
        <v>179.73</v>
      </c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8" customFormat="1" x14ac:dyDescent="0.2">
      <c r="A11" s="52" t="s">
        <v>17</v>
      </c>
      <c r="B11" s="52"/>
      <c r="C11" s="20">
        <v>0</v>
      </c>
      <c r="D11" s="18">
        <v>0</v>
      </c>
      <c r="E11" s="21">
        <v>0</v>
      </c>
      <c r="F11" s="25">
        <v>30.11</v>
      </c>
      <c r="G11" s="19">
        <v>0</v>
      </c>
      <c r="H11" s="19">
        <v>0</v>
      </c>
      <c r="I11" s="19">
        <v>0</v>
      </c>
      <c r="J11" s="26">
        <v>0</v>
      </c>
      <c r="K11" s="26">
        <v>0</v>
      </c>
      <c r="L11" s="19">
        <v>0</v>
      </c>
      <c r="M11" s="42">
        <f t="shared" si="0"/>
        <v>30.11</v>
      </c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8" customFormat="1" x14ac:dyDescent="0.2">
      <c r="A12" s="51" t="s">
        <v>26</v>
      </c>
      <c r="B12" s="51"/>
      <c r="C12" s="35">
        <v>0</v>
      </c>
      <c r="D12" s="17">
        <v>0</v>
      </c>
      <c r="E12" s="36">
        <v>0</v>
      </c>
      <c r="F12" s="37">
        <v>1.38</v>
      </c>
      <c r="G12" s="37">
        <v>0</v>
      </c>
      <c r="H12" s="38">
        <v>0</v>
      </c>
      <c r="I12" s="38">
        <v>0</v>
      </c>
      <c r="J12" s="39">
        <v>0</v>
      </c>
      <c r="K12" s="37">
        <v>0</v>
      </c>
      <c r="L12" s="38">
        <v>0</v>
      </c>
      <c r="M12" s="40">
        <f t="shared" si="0"/>
        <v>1.38</v>
      </c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8" customFormat="1" x14ac:dyDescent="0.2">
      <c r="A13" s="52" t="s">
        <v>18</v>
      </c>
      <c r="B13" s="52"/>
      <c r="C13" s="20">
        <v>0</v>
      </c>
      <c r="D13" s="18">
        <v>80.180000000000007</v>
      </c>
      <c r="E13" s="21">
        <v>16.63</v>
      </c>
      <c r="F13" s="25">
        <v>28.32</v>
      </c>
      <c r="G13" s="23">
        <v>0</v>
      </c>
      <c r="H13" s="19">
        <v>0</v>
      </c>
      <c r="I13" s="23">
        <v>0</v>
      </c>
      <c r="J13" s="24">
        <v>0</v>
      </c>
      <c r="K13" s="24">
        <v>0</v>
      </c>
      <c r="L13" s="23">
        <v>0</v>
      </c>
      <c r="M13" s="42">
        <f t="shared" si="0"/>
        <v>125.13</v>
      </c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8" customFormat="1" x14ac:dyDescent="0.2">
      <c r="A14" s="45" t="s">
        <v>28</v>
      </c>
      <c r="B14" s="45"/>
      <c r="C14" s="35">
        <v>0</v>
      </c>
      <c r="D14" s="17">
        <v>0</v>
      </c>
      <c r="E14" s="36">
        <v>5.53</v>
      </c>
      <c r="F14" s="37">
        <v>22</v>
      </c>
      <c r="G14" s="37">
        <v>0</v>
      </c>
      <c r="H14" s="38">
        <v>0</v>
      </c>
      <c r="I14" s="38">
        <v>0</v>
      </c>
      <c r="J14" s="39">
        <v>0</v>
      </c>
      <c r="K14" s="37">
        <v>0</v>
      </c>
      <c r="L14" s="38">
        <v>0</v>
      </c>
      <c r="M14" s="40">
        <f t="shared" si="0"/>
        <v>27.53</v>
      </c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8" customFormat="1" x14ac:dyDescent="0.2">
      <c r="A15" s="52" t="s">
        <v>27</v>
      </c>
      <c r="B15" s="52"/>
      <c r="C15" s="20">
        <v>0</v>
      </c>
      <c r="D15" s="18">
        <v>0</v>
      </c>
      <c r="E15" s="21">
        <v>0.06</v>
      </c>
      <c r="F15" s="25">
        <v>34.68</v>
      </c>
      <c r="G15" s="21">
        <v>0</v>
      </c>
      <c r="H15" s="19">
        <v>0</v>
      </c>
      <c r="I15" s="21">
        <v>0</v>
      </c>
      <c r="J15" s="28">
        <v>0</v>
      </c>
      <c r="K15" s="28">
        <v>0</v>
      </c>
      <c r="L15" s="21">
        <v>0</v>
      </c>
      <c r="M15" s="42">
        <f t="shared" si="0"/>
        <v>34.74</v>
      </c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8" customFormat="1" x14ac:dyDescent="0.2">
      <c r="A16" s="51" t="s">
        <v>19</v>
      </c>
      <c r="B16" s="51"/>
      <c r="C16" s="35">
        <v>84.72</v>
      </c>
      <c r="D16" s="17">
        <v>70.989999999999995</v>
      </c>
      <c r="E16" s="36">
        <v>4.83</v>
      </c>
      <c r="F16" s="37">
        <v>71.55</v>
      </c>
      <c r="G16" s="37">
        <v>0</v>
      </c>
      <c r="H16" s="38">
        <v>0</v>
      </c>
      <c r="I16" s="38">
        <v>0</v>
      </c>
      <c r="J16" s="39">
        <v>0</v>
      </c>
      <c r="K16" s="37">
        <v>0</v>
      </c>
      <c r="L16" s="38">
        <v>0</v>
      </c>
      <c r="M16" s="40">
        <f t="shared" si="0"/>
        <v>232.08999999999997</v>
      </c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8" customFormat="1" x14ac:dyDescent="0.2">
      <c r="A17" s="52" t="s">
        <v>20</v>
      </c>
      <c r="B17" s="52"/>
      <c r="C17" s="20">
        <v>0</v>
      </c>
      <c r="D17" s="27">
        <v>381.41</v>
      </c>
      <c r="E17" s="21">
        <v>33.86</v>
      </c>
      <c r="F17" s="25">
        <v>41.8</v>
      </c>
      <c r="G17" s="23">
        <v>0</v>
      </c>
      <c r="H17" s="19">
        <v>0</v>
      </c>
      <c r="I17" s="23">
        <v>0</v>
      </c>
      <c r="J17" s="24">
        <v>0</v>
      </c>
      <c r="K17" s="22">
        <v>0</v>
      </c>
      <c r="L17" s="23">
        <v>0</v>
      </c>
      <c r="M17" s="42">
        <f t="shared" si="0"/>
        <v>457.07000000000005</v>
      </c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8" customFormat="1" x14ac:dyDescent="0.2">
      <c r="A18" s="51" t="s">
        <v>21</v>
      </c>
      <c r="B18" s="51"/>
      <c r="C18" s="35">
        <v>0</v>
      </c>
      <c r="D18" s="17">
        <v>0</v>
      </c>
      <c r="E18" s="36">
        <v>0.53</v>
      </c>
      <c r="F18" s="37">
        <v>17.329999999999998</v>
      </c>
      <c r="G18" s="37">
        <v>0</v>
      </c>
      <c r="H18" s="38">
        <v>0</v>
      </c>
      <c r="I18" s="38">
        <v>0</v>
      </c>
      <c r="J18" s="39">
        <v>0</v>
      </c>
      <c r="K18" s="37">
        <v>0</v>
      </c>
      <c r="L18" s="38">
        <v>0</v>
      </c>
      <c r="M18" s="40">
        <f t="shared" si="0"/>
        <v>17.86</v>
      </c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s="8" customFormat="1" x14ac:dyDescent="0.2">
      <c r="A19" s="10" t="s">
        <v>22</v>
      </c>
      <c r="B19" s="10"/>
      <c r="C19" s="20">
        <v>0</v>
      </c>
      <c r="D19" s="18">
        <v>0</v>
      </c>
      <c r="E19" s="21">
        <v>5.85</v>
      </c>
      <c r="F19" s="25">
        <v>33.36</v>
      </c>
      <c r="G19" s="23">
        <v>0</v>
      </c>
      <c r="H19" s="19">
        <v>0</v>
      </c>
      <c r="I19" s="23">
        <v>0</v>
      </c>
      <c r="J19" s="24">
        <v>0</v>
      </c>
      <c r="K19" s="22">
        <v>0</v>
      </c>
      <c r="L19" s="23">
        <v>0</v>
      </c>
      <c r="M19" s="43">
        <f t="shared" si="0"/>
        <v>39.21</v>
      </c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8" customFormat="1" x14ac:dyDescent="0.2">
      <c r="A20" s="53"/>
      <c r="B20" s="54"/>
      <c r="C20" s="10"/>
      <c r="D20" s="10"/>
      <c r="E20" s="10"/>
      <c r="F20" s="10"/>
      <c r="G20" s="10"/>
      <c r="H20" s="10"/>
      <c r="I20" s="10"/>
      <c r="J20" s="11"/>
      <c r="K20" s="10"/>
      <c r="L20" s="11"/>
      <c r="M20" s="10"/>
      <c r="N20" s="2"/>
      <c r="O20" s="2"/>
      <c r="P20" s="2"/>
      <c r="Q20" s="2"/>
      <c r="R20" s="2"/>
      <c r="S20" s="1"/>
      <c r="T20" s="2"/>
      <c r="U20" s="1"/>
      <c r="V20" s="2"/>
      <c r="W20" s="1"/>
      <c r="X20" s="2"/>
      <c r="Y20" s="1"/>
    </row>
    <row r="21" spans="1:25" s="8" customFormat="1" ht="15" x14ac:dyDescent="0.25">
      <c r="A21" s="12" t="s">
        <v>23</v>
      </c>
      <c r="B21" s="13"/>
      <c r="C21" s="14">
        <f>SUM(C8:C20)</f>
        <v>84.72</v>
      </c>
      <c r="D21" s="15">
        <f>SUM(D8:D20)</f>
        <v>932.31999999999994</v>
      </c>
      <c r="E21" s="15">
        <f t="shared" ref="E21:K21" si="1">SUM(E7:E20)</f>
        <v>102.03</v>
      </c>
      <c r="F21" s="15">
        <f t="shared" si="1"/>
        <v>428.04</v>
      </c>
      <c r="G21" s="15">
        <f t="shared" si="1"/>
        <v>0</v>
      </c>
      <c r="H21" s="15">
        <f t="shared" si="1"/>
        <v>0</v>
      </c>
      <c r="I21" s="15">
        <f t="shared" si="1"/>
        <v>0</v>
      </c>
      <c r="J21" s="16">
        <f t="shared" si="1"/>
        <v>0</v>
      </c>
      <c r="K21" s="15">
        <f t="shared" si="1"/>
        <v>0</v>
      </c>
      <c r="L21" s="16">
        <f>SUM(L8:L19)</f>
        <v>0</v>
      </c>
      <c r="M21" s="14">
        <f>SUM(C21:L21)</f>
        <v>1547.11</v>
      </c>
      <c r="N21" s="2"/>
      <c r="O21" s="2"/>
      <c r="P21" s="2"/>
      <c r="Q21" s="1"/>
      <c r="R21" s="2"/>
      <c r="S21" s="1"/>
      <c r="T21" s="2"/>
      <c r="U21" s="1"/>
      <c r="V21" s="2"/>
      <c r="W21" s="1"/>
      <c r="X21" s="2"/>
      <c r="Y21" s="1"/>
    </row>
    <row r="22" spans="1:25" x14ac:dyDescent="0.2">
      <c r="F22" s="2" t="s">
        <v>24</v>
      </c>
      <c r="O22" s="44"/>
      <c r="Q22" s="1"/>
      <c r="S22" s="1"/>
      <c r="U22" s="1"/>
      <c r="W22" s="1"/>
      <c r="Y22" s="1"/>
    </row>
    <row r="23" spans="1:25" x14ac:dyDescent="0.2">
      <c r="Q23" s="1"/>
    </row>
    <row r="25" spans="1:25" x14ac:dyDescent="0.2">
      <c r="I25" s="6"/>
    </row>
    <row r="28" spans="1:25" x14ac:dyDescent="0.2">
      <c r="A28" s="1"/>
    </row>
    <row r="29" spans="1:25" x14ac:dyDescent="0.2">
      <c r="A29" s="1"/>
    </row>
    <row r="30" spans="1:25" x14ac:dyDescent="0.2">
      <c r="A30" s="1"/>
    </row>
    <row r="31" spans="1:25" x14ac:dyDescent="0.2">
      <c r="A31" s="1"/>
    </row>
    <row r="32" spans="1:25" x14ac:dyDescent="0.2">
      <c r="A32" s="1"/>
    </row>
    <row r="33" spans="1:1" x14ac:dyDescent="0.2">
      <c r="A33" s="1"/>
    </row>
    <row r="34" spans="1:1" x14ac:dyDescent="0.2">
      <c r="A34" s="1"/>
    </row>
    <row r="35" spans="1:1" x14ac:dyDescent="0.2">
      <c r="A35" s="1"/>
    </row>
    <row r="36" spans="1:1" x14ac:dyDescent="0.2">
      <c r="A36" s="1"/>
    </row>
    <row r="37" spans="1:1" x14ac:dyDescent="0.2">
      <c r="A37" s="1"/>
    </row>
    <row r="38" spans="1:1" x14ac:dyDescent="0.2">
      <c r="A38" s="1"/>
    </row>
    <row r="39" spans="1:1" x14ac:dyDescent="0.2">
      <c r="A39" s="1"/>
    </row>
    <row r="40" spans="1:1" x14ac:dyDescent="0.2">
      <c r="A40" s="1"/>
    </row>
    <row r="41" spans="1:1" ht="15" x14ac:dyDescent="0.25">
      <c r="A41" s="3"/>
    </row>
    <row r="42" spans="1:1" x14ac:dyDescent="0.2">
      <c r="A42" s="1"/>
    </row>
    <row r="43" spans="1:1" x14ac:dyDescent="0.2">
      <c r="A43" s="1"/>
    </row>
    <row r="44" spans="1:1" x14ac:dyDescent="0.2">
      <c r="A44" s="1"/>
    </row>
    <row r="45" spans="1:1" x14ac:dyDescent="0.2">
      <c r="A45" s="1"/>
    </row>
    <row r="46" spans="1:1" x14ac:dyDescent="0.2">
      <c r="A46" s="1"/>
    </row>
    <row r="47" spans="1:1" x14ac:dyDescent="0.2">
      <c r="A47" s="1"/>
    </row>
  </sheetData>
  <mergeCells count="17">
    <mergeCell ref="A20:B20"/>
    <mergeCell ref="A15:B15"/>
    <mergeCell ref="A16:B16"/>
    <mergeCell ref="A17:B17"/>
    <mergeCell ref="A18:B18"/>
    <mergeCell ref="A14:B14"/>
    <mergeCell ref="A2:M2"/>
    <mergeCell ref="A4:C4"/>
    <mergeCell ref="D4:E4"/>
    <mergeCell ref="A6:B6"/>
    <mergeCell ref="A7:B7"/>
    <mergeCell ref="A8:B8"/>
    <mergeCell ref="A9:B9"/>
    <mergeCell ref="A10:B10"/>
    <mergeCell ref="A11:B11"/>
    <mergeCell ref="A12:B12"/>
    <mergeCell ref="A13:B13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Silva Rodolpho</dc:creator>
  <cp:lastModifiedBy>airton jagiello</cp:lastModifiedBy>
  <cp:lastPrinted>2018-03-08T18:00:42Z</cp:lastPrinted>
  <dcterms:created xsi:type="dcterms:W3CDTF">2018-01-22T13:28:31Z</dcterms:created>
  <dcterms:modified xsi:type="dcterms:W3CDTF">2020-12-09T12:52:40Z</dcterms:modified>
</cp:coreProperties>
</file>