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5416" yWindow="65416" windowWidth="29040" windowHeight="15840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<sst xmlns="http://schemas.openxmlformats.org/spreadsheetml/2006/main" count="29" uniqueCount="29">
  <si>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PERÍODO DE REFERÊNCIA    :</t>
  </si>
  <si>
    <t xml:space="preserve">    </t>
  </si>
  <si>
    <t>VEREADOR / SETOR</t>
  </si>
  <si>
    <t>MATERIAIS EM GERAL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</si>
  <si>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</si>
  <si>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</si>
  <si>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</si>
  <si>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</si>
  <si>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</si>
  <si>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</si>
  <si>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</si>
  <si>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</si>
  <si>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DESPESAS COM DESLOCAMENTO FORA DO MUNICÍPIO</t>
  </si>
  <si>
    <t>TOTAL</t>
  </si>
  <si>
    <t>Ademar Winter</t>
  </si>
  <si>
    <t xml:space="preserve">Anderson Kassner </t>
  </si>
  <si>
    <t>Presidência</t>
  </si>
  <si>
    <t>TOTAL DO PERÍODO</t>
  </si>
  <si>
    <t xml:space="preserve">                                                             </t>
  </si>
  <si>
    <t>RELATÓRIO DE DESPESAS DOS GABINETES PARLAMENTARES</t>
  </si>
  <si>
    <t>Jair Pedri</t>
  </si>
  <si>
    <t>Jeferson Cardozo</t>
  </si>
  <si>
    <t>Jonathan Reinke</t>
  </si>
  <si>
    <t>Luís Fernando Almeida</t>
  </si>
  <si>
    <t>Nina Santin Camello</t>
  </si>
  <si>
    <t>Onésimo Sell</t>
  </si>
  <si>
    <t>Osmair Gadotti</t>
  </si>
  <si>
    <t>Rodrigo Livramento</t>
  </si>
  <si>
    <t>Sirley Schappo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</si>
</sst>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164" formatCode="[$-416]mmmm\-yy;@"/>
    <numFmt numFmtId="165" formatCode="_(&quot;R$ &quot;* #,##0.00_);_(&quot;R$ &quot;* \(#,##0.00\);_(&quot;R$ &quot;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 style="thin"/>
      <right style="thin"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/>
      <top style="thin"/>
      <bottom style="thin"/>
    </border>
    <border>
      <left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/>
      <right/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Protection="1"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165" fontId="5" fillId="3" borderId="2" xfId="0" applyNumberFormat="1" applyFont="1" applyFill="1" applyBorder="1"/>
    <xf numFmtId="44" fontId="5" fillId="3" borderId="2" xfId="20" applyFont="1" applyFill="1" applyBorder="1"/>
    <xf numFmtId="44" fontId="5" fillId="3" borderId="2" xfId="20" applyFont="1" applyFill="1" applyBorder="1" applyAlignment="1">
      <alignment horizontal="center"/>
    </xf>
    <xf numFmtId="44" fontId="2" fillId="4" borderId="2" xfId="20" applyFont="1" applyFill="1" applyBorder="1"/>
    <xf numFmtId="44" fontId="2" fillId="2" borderId="3" xfId="20" applyFont="1" applyFill="1" applyBorder="1"/>
    <xf numFmtId="44" fontId="2" fillId="2" borderId="4" xfId="20" applyFont="1" applyFill="1" applyBorder="1" applyProtection="1">
      <protection locked="0"/>
    </xf>
    <xf numFmtId="44" fontId="2" fillId="2" borderId="5" xfId="20" applyFont="1" applyFill="1" applyBorder="1"/>
    <xf numFmtId="44" fontId="2" fillId="2" borderId="4" xfId="20" applyFont="1" applyFill="1" applyBorder="1" applyAlignment="1" applyProtection="1">
      <alignment horizontal="center"/>
      <protection locked="0"/>
    </xf>
    <xf numFmtId="44" fontId="2" fillId="2" borderId="6" xfId="20" applyFont="1" applyFill="1" applyBorder="1"/>
    <xf numFmtId="44" fontId="2" fillId="2" borderId="4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 horizontal="left"/>
      <protection locked="0"/>
    </xf>
    <xf numFmtId="44" fontId="2" fillId="2" borderId="6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Protection="1">
      <protection locked="0"/>
    </xf>
    <xf numFmtId="44" fontId="2" fillId="2" borderId="3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 horizontal="center"/>
      <protection locked="0"/>
    </xf>
    <xf numFmtId="44" fontId="2" fillId="2" borderId="7" xfId="20" applyFont="1" applyFill="1" applyBorder="1"/>
    <xf numFmtId="44" fontId="2" fillId="2" borderId="8" xfId="20" applyFont="1" applyFill="1" applyBorder="1"/>
    <xf numFmtId="44" fontId="2" fillId="2" borderId="9" xfId="20" applyFont="1" applyFill="1" applyBorder="1" applyAlignment="1" applyProtection="1">
      <alignment horizontal="center"/>
      <protection locked="0"/>
    </xf>
    <xf numFmtId="44" fontId="2" fillId="2" borderId="10" xfId="20" applyFont="1" applyFill="1" applyBorder="1" applyAlignment="1" applyProtection="1">
      <alignment horizontal="left"/>
      <protection locked="0"/>
    </xf>
    <xf numFmtId="44" fontId="2" fillId="2" borderId="9" xfId="20" applyFont="1" applyFill="1" applyBorder="1" applyProtection="1">
      <protection locked="0"/>
    </xf>
    <xf numFmtId="44" fontId="2" fillId="2" borderId="7" xfId="20" applyFont="1" applyFill="1" applyBorder="1" applyProtection="1">
      <protection locked="0"/>
    </xf>
    <xf numFmtId="44" fontId="2" fillId="4" borderId="11" xfId="20" applyFont="1" applyFill="1" applyBorder="1"/>
    <xf numFmtId="44" fontId="2" fillId="4" borderId="12" xfId="20" applyFont="1" applyFill="1" applyBorder="1" applyAlignment="1" applyProtection="1">
      <alignment horizontal="center"/>
      <protection locked="0"/>
    </xf>
    <xf numFmtId="44" fontId="2" fillId="4" borderId="13" xfId="20" applyFont="1" applyFill="1" applyBorder="1"/>
    <xf numFmtId="44" fontId="2" fillId="4" borderId="12" xfId="20" applyFont="1" applyFill="1" applyBorder="1" applyAlignment="1" applyProtection="1">
      <alignment horizontal="left"/>
      <protection locked="0"/>
    </xf>
    <xf numFmtId="44" fontId="2" fillId="4" borderId="14" xfId="20" applyFont="1" applyFill="1" applyBorder="1" applyAlignment="1" applyProtection="1">
      <alignment horizontal="left"/>
      <protection locked="0"/>
    </xf>
    <xf numFmtId="44" fontId="2" fillId="4" borderId="15" xfId="20" applyFont="1" applyFill="1" applyBorder="1"/>
    <xf numFmtId="44" fontId="2" fillId="2" borderId="16" xfId="20" applyFont="1" applyFill="1" applyBorder="1"/>
    <xf numFmtId="44" fontId="2" fillId="2" borderId="17" xfId="20" applyFont="1" applyFill="1" applyBorder="1"/>
    <xf numFmtId="44" fontId="2" fillId="2" borderId="18" xfId="20" applyFont="1" applyFill="1" applyBorder="1"/>
    <xf numFmtId="44" fontId="2" fillId="0" borderId="0" xfId="0" applyNumberFormat="1" applyFont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2" fillId="4" borderId="2" xfId="0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64" fontId="4" fillId="0" borderId="7" xfId="0" applyNumberFormat="1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47"/>
  <sheetViews>
    <sheetView tabSelected="1" zoomScale="90" zoomScaleNormal="90" zoomScaleSheetLayoutView="70" workbookViewId="0" topLeftCell="A1">
      <selection activeCell="E32" sqref="E32"/>
    </sheetView>
  </sheetViews>
  <sheetFormatPr defaultColWidth="9.140625" defaultRowHeight="15"/>
  <cols>
    <col min="1" max="1" width="9.140625" style="2" customWidth="1"/>
    <col min="2" max="2" width="16.7109375" style="2" customWidth="1"/>
    <col min="3" max="9" width="15.7109375" style="2" customWidth="1"/>
    <col min="10" max="10" width="15.7109375" style="6" customWidth="1"/>
    <col min="11" max="11" width="15.7109375" style="2" customWidth="1"/>
    <col min="12" max="12" width="15.7109375" style="6" customWidth="1"/>
    <col min="13" max="13" width="15.7109375" style="2" customWidth="1"/>
    <col min="14" max="14" width="9.140625" style="2" customWidth="1"/>
    <col min="15" max="15" width="25.8515625" style="1" customWidth="1"/>
    <col min="16" max="16384" width="9.140625" style="2" customWidth="1"/>
  </cols>
  <sheetData>
    <row r="2" spans="1:13" ht="15">
      <c r="A2" s="50" t="s">
        <v>19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4" spans="1:13" ht="15">
      <c r="A4" s="51" t="s">
        <v>0</v>
      </c>
      <c r="B4" s="51"/>
      <c r="C4" s="51"/>
      <c r="D4" s="52">
        <v>44256</v>
      </c>
      <c r="E4" s="52"/>
      <c r="F4" s="4"/>
      <c r="G4" s="4"/>
      <c r="H4" s="4"/>
      <c r="I4" s="4"/>
      <c r="J4" s="5"/>
      <c r="K4" s="4"/>
      <c r="L4" s="5"/>
      <c r="M4" s="4"/>
    </row>
    <row r="5" ht="15">
      <c r="D5" s="2" t="s">
        <v>1</v>
      </c>
    </row>
    <row r="6" spans="1:25" s="7" customFormat="1" ht="78" customHeight="1">
      <c r="A6" s="53" t="s">
        <v>2</v>
      </c>
      <c r="B6" s="53"/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s="8" customFormat="1" ht="15">
      <c r="A7" s="54"/>
      <c r="B7" s="54"/>
      <c r="C7" s="10"/>
      <c r="D7" s="10"/>
      <c r="E7" s="10"/>
      <c r="F7" s="10"/>
      <c r="G7" s="10"/>
      <c r="H7" s="10"/>
      <c r="I7" s="10"/>
      <c r="J7" s="11"/>
      <c r="K7" s="10"/>
      <c r="L7" s="11"/>
      <c r="M7" s="10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s="8" customFormat="1" ht="14.25" customHeight="1">
      <c r="A8" s="48" t="s">
        <v>14</v>
      </c>
      <c r="B8" s="48"/>
      <c r="C8" s="35">
        <v>0</v>
      </c>
      <c r="D8" s="17">
        <v>179.87</v>
      </c>
      <c r="E8" s="36">
        <v>8.03</v>
      </c>
      <c r="F8" s="37">
        <v>72.44</v>
      </c>
      <c r="G8" s="37">
        <v>0</v>
      </c>
      <c r="H8" s="38">
        <v>0</v>
      </c>
      <c r="I8" s="38">
        <v>0</v>
      </c>
      <c r="J8" s="39">
        <v>0</v>
      </c>
      <c r="K8" s="37">
        <v>0</v>
      </c>
      <c r="L8" s="38">
        <v>0</v>
      </c>
      <c r="M8" s="40">
        <f aca="true" t="shared" si="0" ref="M8:M19">SUM(C8:L8)</f>
        <v>260.34000000000003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s="8" customFormat="1" ht="15">
      <c r="A9" s="47" t="s">
        <v>15</v>
      </c>
      <c r="B9" s="47"/>
      <c r="C9" s="29">
        <v>0</v>
      </c>
      <c r="D9" s="30">
        <v>0</v>
      </c>
      <c r="E9" s="31">
        <v>10.59</v>
      </c>
      <c r="F9" s="32">
        <v>45.65</v>
      </c>
      <c r="G9" s="33">
        <v>0</v>
      </c>
      <c r="H9" s="33">
        <v>0</v>
      </c>
      <c r="I9" s="33">
        <v>0</v>
      </c>
      <c r="J9" s="34">
        <v>0</v>
      </c>
      <c r="K9" s="34">
        <v>0</v>
      </c>
      <c r="L9" s="33">
        <v>0</v>
      </c>
      <c r="M9" s="41">
        <f t="shared" si="0"/>
        <v>56.239999999999995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s="8" customFormat="1" ht="15">
      <c r="A10" s="48" t="s">
        <v>20</v>
      </c>
      <c r="B10" s="48"/>
      <c r="C10" s="35">
        <v>0</v>
      </c>
      <c r="D10" s="17">
        <v>0</v>
      </c>
      <c r="E10" s="36">
        <v>24.4</v>
      </c>
      <c r="F10" s="37">
        <v>47.76</v>
      </c>
      <c r="G10" s="37">
        <v>0</v>
      </c>
      <c r="H10" s="38">
        <v>0</v>
      </c>
      <c r="I10" s="38">
        <v>0</v>
      </c>
      <c r="J10" s="39">
        <v>0</v>
      </c>
      <c r="K10" s="37">
        <v>0</v>
      </c>
      <c r="L10" s="38">
        <v>0</v>
      </c>
      <c r="M10" s="40">
        <f t="shared" si="0"/>
        <v>72.16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s="8" customFormat="1" ht="15">
      <c r="A11" s="47" t="s">
        <v>21</v>
      </c>
      <c r="B11" s="47"/>
      <c r="C11" s="20">
        <v>0</v>
      </c>
      <c r="D11" s="18">
        <v>0</v>
      </c>
      <c r="E11" s="21">
        <v>0</v>
      </c>
      <c r="F11" s="25">
        <v>0</v>
      </c>
      <c r="G11" s="19">
        <v>0</v>
      </c>
      <c r="H11" s="19">
        <v>0</v>
      </c>
      <c r="I11" s="19">
        <v>0</v>
      </c>
      <c r="J11" s="26">
        <v>0</v>
      </c>
      <c r="K11" s="26">
        <v>0</v>
      </c>
      <c r="L11" s="19">
        <v>0</v>
      </c>
      <c r="M11" s="42">
        <f t="shared" si="0"/>
        <v>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s="8" customFormat="1" ht="15">
      <c r="A12" s="48" t="s">
        <v>22</v>
      </c>
      <c r="B12" s="48"/>
      <c r="C12" s="35">
        <v>0</v>
      </c>
      <c r="D12" s="17">
        <v>0</v>
      </c>
      <c r="E12" s="36">
        <v>7.36</v>
      </c>
      <c r="F12" s="37">
        <v>15.51</v>
      </c>
      <c r="G12" s="37">
        <v>0</v>
      </c>
      <c r="H12" s="38">
        <v>0</v>
      </c>
      <c r="I12" s="38">
        <v>0</v>
      </c>
      <c r="J12" s="39">
        <v>0</v>
      </c>
      <c r="K12" s="37">
        <v>0</v>
      </c>
      <c r="L12" s="38">
        <v>0</v>
      </c>
      <c r="M12" s="40">
        <f t="shared" si="0"/>
        <v>22.87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s="8" customFormat="1" ht="15">
      <c r="A13" s="47" t="s">
        <v>23</v>
      </c>
      <c r="B13" s="47"/>
      <c r="C13" s="20">
        <v>0</v>
      </c>
      <c r="D13" s="18">
        <v>0</v>
      </c>
      <c r="E13" s="21">
        <v>0</v>
      </c>
      <c r="F13" s="25">
        <v>20.68</v>
      </c>
      <c r="G13" s="23">
        <v>0</v>
      </c>
      <c r="H13" s="19">
        <v>0</v>
      </c>
      <c r="I13" s="23">
        <v>0</v>
      </c>
      <c r="J13" s="24">
        <v>0</v>
      </c>
      <c r="K13" s="24">
        <v>0</v>
      </c>
      <c r="L13" s="23">
        <v>0</v>
      </c>
      <c r="M13" s="42">
        <f t="shared" si="0"/>
        <v>20.68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s="8" customFormat="1" ht="15">
      <c r="A14" s="49" t="s">
        <v>24</v>
      </c>
      <c r="B14" s="49"/>
      <c r="C14" s="35">
        <v>0</v>
      </c>
      <c r="D14" s="17">
        <v>0</v>
      </c>
      <c r="E14" s="36">
        <v>0</v>
      </c>
      <c r="F14" s="37">
        <v>38.06</v>
      </c>
      <c r="G14" s="37">
        <v>0</v>
      </c>
      <c r="H14" s="38">
        <v>0</v>
      </c>
      <c r="I14" s="38">
        <v>0</v>
      </c>
      <c r="J14" s="39">
        <v>0</v>
      </c>
      <c r="K14" s="37">
        <v>0</v>
      </c>
      <c r="L14" s="38">
        <v>0</v>
      </c>
      <c r="M14" s="40">
        <f t="shared" si="0"/>
        <v>38.06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s="8" customFormat="1" ht="15">
      <c r="A15" s="47" t="s">
        <v>25</v>
      </c>
      <c r="B15" s="47"/>
      <c r="C15" s="20">
        <v>0</v>
      </c>
      <c r="D15" s="18">
        <v>0</v>
      </c>
      <c r="E15" s="21">
        <v>0</v>
      </c>
      <c r="F15" s="25">
        <v>48.23</v>
      </c>
      <c r="G15" s="21">
        <v>0</v>
      </c>
      <c r="H15" s="19">
        <v>0</v>
      </c>
      <c r="I15" s="21">
        <v>0</v>
      </c>
      <c r="J15" s="28">
        <v>0</v>
      </c>
      <c r="K15" s="28">
        <v>0</v>
      </c>
      <c r="L15" s="21">
        <v>0</v>
      </c>
      <c r="M15" s="42">
        <f t="shared" si="0"/>
        <v>48.23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s="8" customFormat="1" ht="15">
      <c r="A16" s="48" t="s">
        <v>26</v>
      </c>
      <c r="B16" s="48"/>
      <c r="C16" s="35">
        <v>0</v>
      </c>
      <c r="D16" s="17">
        <v>0</v>
      </c>
      <c r="E16" s="36">
        <v>0</v>
      </c>
      <c r="F16" s="37">
        <v>33.8</v>
      </c>
      <c r="G16" s="37">
        <v>0</v>
      </c>
      <c r="H16" s="38">
        <v>0</v>
      </c>
      <c r="I16" s="38">
        <v>0</v>
      </c>
      <c r="J16" s="39">
        <v>0</v>
      </c>
      <c r="K16" s="37">
        <v>0</v>
      </c>
      <c r="L16" s="38">
        <v>0</v>
      </c>
      <c r="M16" s="40">
        <f t="shared" si="0"/>
        <v>33.8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s="8" customFormat="1" ht="15">
      <c r="A17" s="47" t="s">
        <v>27</v>
      </c>
      <c r="B17" s="47"/>
      <c r="C17" s="20">
        <v>0</v>
      </c>
      <c r="D17" s="27">
        <v>0</v>
      </c>
      <c r="E17" s="21">
        <v>0.58</v>
      </c>
      <c r="F17" s="25">
        <v>0</v>
      </c>
      <c r="G17" s="23">
        <v>0</v>
      </c>
      <c r="H17" s="19">
        <v>0</v>
      </c>
      <c r="I17" s="23">
        <v>0</v>
      </c>
      <c r="J17" s="24">
        <v>0</v>
      </c>
      <c r="K17" s="22">
        <v>0</v>
      </c>
      <c r="L17" s="23">
        <v>0</v>
      </c>
      <c r="M17" s="42">
        <f t="shared" si="0"/>
        <v>0.58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s="8" customFormat="1" ht="15">
      <c r="A18" s="48" t="s">
        <v>28</v>
      </c>
      <c r="B18" s="48"/>
      <c r="C18" s="35">
        <v>0</v>
      </c>
      <c r="D18" s="17">
        <v>0</v>
      </c>
      <c r="E18" s="36">
        <v>6.39</v>
      </c>
      <c r="F18" s="37">
        <v>6.88</v>
      </c>
      <c r="G18" s="37">
        <v>0</v>
      </c>
      <c r="H18" s="38">
        <v>0</v>
      </c>
      <c r="I18" s="38">
        <v>0</v>
      </c>
      <c r="J18" s="39">
        <v>0</v>
      </c>
      <c r="K18" s="37">
        <v>0</v>
      </c>
      <c r="L18" s="38">
        <v>0</v>
      </c>
      <c r="M18" s="40">
        <f t="shared" si="0"/>
        <v>13.27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s="8" customFormat="1" ht="15">
      <c r="A19" s="10" t="s">
        <v>16</v>
      </c>
      <c r="B19" s="10"/>
      <c r="C19" s="20">
        <v>10.26</v>
      </c>
      <c r="D19" s="18">
        <v>0</v>
      </c>
      <c r="E19" s="21">
        <v>1.77</v>
      </c>
      <c r="F19" s="25">
        <v>147.02</v>
      </c>
      <c r="G19" s="23">
        <v>0</v>
      </c>
      <c r="H19" s="19">
        <v>0</v>
      </c>
      <c r="I19" s="23">
        <v>0</v>
      </c>
      <c r="J19" s="24">
        <v>0</v>
      </c>
      <c r="K19" s="22">
        <v>0</v>
      </c>
      <c r="L19" s="23">
        <v>0</v>
      </c>
      <c r="M19" s="43">
        <f t="shared" si="0"/>
        <v>159.05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s="8" customFormat="1" ht="15">
      <c r="A20" s="45"/>
      <c r="B20" s="46"/>
      <c r="C20" s="10"/>
      <c r="D20" s="10"/>
      <c r="E20" s="10"/>
      <c r="F20" s="10"/>
      <c r="G20" s="10"/>
      <c r="H20" s="10"/>
      <c r="I20" s="10"/>
      <c r="J20" s="11"/>
      <c r="K20" s="10"/>
      <c r="L20" s="11"/>
      <c r="M20" s="10"/>
      <c r="N20" s="2"/>
      <c r="O20" s="2"/>
      <c r="P20" s="2"/>
      <c r="Q20" s="2"/>
      <c r="R20" s="2"/>
      <c r="S20" s="1"/>
      <c r="T20" s="2"/>
      <c r="U20" s="1"/>
      <c r="V20" s="2"/>
      <c r="W20" s="1"/>
      <c r="X20" s="2"/>
      <c r="Y20" s="1"/>
    </row>
    <row r="21" spans="1:25" s="8" customFormat="1" ht="15">
      <c r="A21" s="12" t="s">
        <v>17</v>
      </c>
      <c r="B21" s="13"/>
      <c r="C21" s="14">
        <f>SUM(C8:C20)</f>
        <v>10.26</v>
      </c>
      <c r="D21" s="15">
        <f>SUM(D8:D20)</f>
        <v>179.87</v>
      </c>
      <c r="E21" s="15">
        <f aca="true" t="shared" si="1" ref="E21:K21">SUM(E7:E20)</f>
        <v>59.12</v>
      </c>
      <c r="F21" s="15">
        <f t="shared" si="1"/>
        <v>476.03</v>
      </c>
      <c r="G21" s="15">
        <f t="shared" si="1"/>
        <v>0</v>
      </c>
      <c r="H21" s="15">
        <f t="shared" si="1"/>
        <v>0</v>
      </c>
      <c r="I21" s="15">
        <f t="shared" si="1"/>
        <v>0</v>
      </c>
      <c r="J21" s="16">
        <f t="shared" si="1"/>
        <v>0</v>
      </c>
      <c r="K21" s="15">
        <f t="shared" si="1"/>
        <v>0</v>
      </c>
      <c r="L21" s="16">
        <f>SUM(L8:L19)</f>
        <v>0</v>
      </c>
      <c r="M21" s="14">
        <f>SUM(C21:L21)</f>
        <v>725.28</v>
      </c>
      <c r="N21" s="2"/>
      <c r="O21" s="2"/>
      <c r="P21" s="2"/>
      <c r="Q21" s="1"/>
      <c r="R21" s="2"/>
      <c r="S21" s="1"/>
      <c r="T21" s="2"/>
      <c r="U21" s="1"/>
      <c r="V21" s="2"/>
      <c r="W21" s="1"/>
      <c r="X21" s="2"/>
      <c r="Y21" s="1"/>
    </row>
    <row r="22" spans="6:25" ht="15">
      <c r="F22" s="2" t="s">
        <v>18</v>
      </c>
      <c r="O22" s="44"/>
      <c r="Q22" s="1"/>
      <c r="S22" s="1"/>
      <c r="U22" s="1"/>
      <c r="W22" s="1"/>
      <c r="Y22" s="1"/>
    </row>
    <row r="23" ht="15">
      <c r="Q23" s="1"/>
    </row>
    <row r="25" ht="15">
      <c r="I25" s="6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3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</sheetData>
  <mergeCells count="17">
    <mergeCell ref="A14:B14"/>
    <mergeCell ref="A2:M2"/>
    <mergeCell ref="A4:C4"/>
    <mergeCell ref="D4:E4"/>
    <mergeCell ref="A6:B6"/>
    <mergeCell ref="A7:B7"/>
    <mergeCell ref="A8:B8"/>
    <mergeCell ref="A9:B9"/>
    <mergeCell ref="A10:B10"/>
    <mergeCell ref="A11:B11"/>
    <mergeCell ref="A12:B12"/>
    <mergeCell ref="A13:B13"/>
    <mergeCell ref="A20:B20"/>
    <mergeCell ref="A15:B15"/>
    <mergeCell ref="A16:B16"/>
    <mergeCell ref="A17:B17"/>
    <mergeCell ref="A18:B1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Silva Rodolpho</dc:creator>
  <cp:keywords/>
  <dc:description/>
  <cp:lastModifiedBy>Airton Roberto Jagiello</cp:lastModifiedBy>
  <cp:lastPrinted>2018-03-08T18:00:42Z</cp:lastPrinted>
  <dcterms:created xsi:type="dcterms:W3CDTF">2018-01-22T13:28:31Z</dcterms:created>
  <dcterms:modified xsi:type="dcterms:W3CDTF">2021-04-07T11:21:58Z</dcterms:modified>
  <cp:category/>
  <cp:version/>
  <cp:contentType/>
  <cp:contentStatus/>
</cp:coreProperties>
</file>