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227"/>
  <workbookPr defaultThemeVersion="166925"/>
  <bookViews>
    <workbookView xWindow="65416" yWindow="65416" windowWidth="29040" windowHeight="15840" activeTab="0"/>
  </bookViews>
  <sheets>
    <sheet name="Planilha1" sheetId="1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<sst xmlns="http://schemas.openxmlformats.org/spreadsheetml/2006/main" count="31" uniqueCount="31">
  <si>
    <t>PERÍODO DE REFERÊNCIA    :</t>
  </si>
  <si>
    <t xml:space="preserve">    </t>
  </si>
  <si>
    <t>VEREADOR / SETOR</t>
  </si>
  <si>
    <t>TELEFONIA MÓVEL</t>
  </si>
  <si>
    <t>TELEFONIA FIXA</t>
  </si>
  <si>
    <t>IMPRESSÕES E CÓPIAS</t>
  </si>
  <si>
    <t>CORRESPONDÊNCIAS</t>
  </si>
  <si>
    <t>PASSAGENS</t>
  </si>
  <si>
    <t>INSCRIÇÕES EM CURSOS E SIMILARES</t>
  </si>
  <si>
    <t>DIÁRIAS</t>
  </si>
  <si>
    <t>DESLOCAMENTO AUTOMÓVEL CMJS</t>
  </si>
  <si>
    <t>TOTAL</t>
  </si>
  <si>
    <t>Ademar Winter</t>
  </si>
  <si>
    <t xml:space="preserve">Anderson Kassner </t>
  </si>
  <si>
    <t>TOTAL DO PERÍODO</t>
  </si>
  <si>
    <t>RELATÓRIO DE DESPESAS DOS GABINETES PARLAMENTARES</t>
  </si>
  <si>
    <t>Jeferson Cardozo</t>
  </si>
  <si>
    <t>Jonathan Reinke</t>
  </si>
  <si>
    <t>Osmair Gadotti</t>
  </si>
  <si>
    <t>Rodrigo Livramento</t>
  </si>
  <si>
    <t>Sirley Schappo</t>
  </si>
  <si>
    <t>SUBSÍDIO DOS VEREADORES</t>
  </si>
  <si>
    <t>MATERIAL DE EXPEDIENTE</t>
  </si>
  <si>
    <t>OUTRAS DESPESAS</t>
  </si>
  <si>
    <t>* O Subsídio referente ao vereador eleito como presidente será registrato na coluna destinada às despesas do gabinete da Presidência.</t>
  </si>
  <si>
    <t>Presidência *</t>
  </si>
  <si>
    <t/>
  </si>
  <si>
    <t>Nina Santin Camello</t>
  </si>
  <si>
    <t>Ronnie Leonel Lux</t>
  </si>
  <si>
    <t xml:space="preserve">Jair Pedri </t>
  </si>
  <si>
    <r>
      <t>Luís Fernando Almeida</t>
    </r>
    <r>
      <rPr>
        <sz val="12"/>
        <rFont val="Arial"/>
        <family val="2"/>
      </rPr>
      <t>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</si>
</sst>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R$&quot;* #,##0.00_-;\-&quot;R$&quot;* #,##0.00_-;_-&quot;R$&quot;* &quot;-&quot;??_-;_-@_-"/>
    <numFmt numFmtId="164" formatCode="[$-416]mmmm\-yy;@"/>
    <numFmt numFmtId="165" formatCode="_(&quot;R$ &quot;* #,##0.00_);_(&quot;R$ &quot;* \(#,##0.00\);_(&quot;R$ &quot;* &quot;-&quot;??_);_(@_)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55"/>
      </bottom>
    </border>
    <border>
      <left style="thin"/>
      <right style="thin"/>
      <top style="thin"/>
      <bottom style="thin"/>
    </border>
    <border>
      <left style="thin"/>
      <right style="thin"/>
      <top style="thin">
        <color indexed="22"/>
      </top>
      <bottom style="thin">
        <color indexed="22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n">
        <color indexed="22"/>
      </bottom>
    </border>
    <border>
      <left style="thin"/>
      <right style="thin"/>
      <top/>
      <bottom style="thin">
        <color indexed="22"/>
      </bottom>
    </border>
    <border>
      <left/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/>
      <right/>
      <top style="thin"/>
      <bottom style="thin"/>
    </border>
    <border>
      <left/>
      <right style="thin">
        <color indexed="22"/>
      </right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/>
      <right/>
      <top style="thin"/>
      <bottom style="thin"/>
    </border>
    <border>
      <left style="thin">
        <color indexed="22"/>
      </left>
      <right style="thin"/>
      <top style="thin"/>
      <bottom style="thin"/>
    </border>
    <border>
      <left style="thin">
        <color indexed="22"/>
      </left>
      <right style="thin"/>
      <top/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0" fontId="2" fillId="0" borderId="1" xfId="0" applyFont="1" applyBorder="1" applyProtection="1"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2" borderId="0" xfId="0" applyFont="1" applyFill="1" applyAlignment="1" applyProtection="1">
      <alignment vertical="center" wrapText="1"/>
      <protection locked="0"/>
    </xf>
    <xf numFmtId="0" fontId="2" fillId="2" borderId="0" xfId="0" applyFont="1" applyFill="1" applyProtection="1">
      <protection locked="0"/>
    </xf>
    <xf numFmtId="0" fontId="4" fillId="3" borderId="2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Protection="1"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3" fillId="3" borderId="2" xfId="0" applyFont="1" applyFill="1" applyBorder="1" applyProtection="1">
      <protection locked="0"/>
    </xf>
    <xf numFmtId="0" fontId="2" fillId="3" borderId="2" xfId="0" applyFont="1" applyFill="1" applyBorder="1" applyProtection="1">
      <protection locked="0"/>
    </xf>
    <xf numFmtId="165" fontId="5" fillId="3" borderId="2" xfId="0" applyNumberFormat="1" applyFont="1" applyFill="1" applyBorder="1"/>
    <xf numFmtId="44" fontId="5" fillId="3" borderId="2" xfId="20" applyFont="1" applyFill="1" applyBorder="1"/>
    <xf numFmtId="44" fontId="5" fillId="3" borderId="2" xfId="20" applyFont="1" applyFill="1" applyBorder="1" applyAlignment="1">
      <alignment horizontal="center"/>
    </xf>
    <xf numFmtId="44" fontId="2" fillId="4" borderId="2" xfId="20" applyFont="1" applyFill="1" applyBorder="1"/>
    <xf numFmtId="44" fontId="2" fillId="2" borderId="3" xfId="20" applyFont="1" applyFill="1" applyBorder="1"/>
    <xf numFmtId="44" fontId="2" fillId="2" borderId="4" xfId="20" applyFont="1" applyFill="1" applyBorder="1" applyProtection="1">
      <protection locked="0"/>
    </xf>
    <xf numFmtId="44" fontId="2" fillId="2" borderId="5" xfId="20" applyFont="1" applyFill="1" applyBorder="1"/>
    <xf numFmtId="44" fontId="2" fillId="2" borderId="4" xfId="20" applyFont="1" applyFill="1" applyBorder="1" applyAlignment="1" applyProtection="1">
      <alignment horizontal="center"/>
      <protection locked="0"/>
    </xf>
    <xf numFmtId="44" fontId="2" fillId="2" borderId="6" xfId="20" applyFont="1" applyFill="1" applyBorder="1"/>
    <xf numFmtId="44" fontId="2" fillId="2" borderId="4" xfId="20" applyFont="1" applyFill="1" applyBorder="1" applyAlignment="1" applyProtection="1">
      <alignment horizontal="left"/>
      <protection locked="0"/>
    </xf>
    <xf numFmtId="44" fontId="2" fillId="2" borderId="5" xfId="20" applyFont="1" applyFill="1" applyBorder="1" applyAlignment="1" applyProtection="1">
      <alignment horizontal="left"/>
      <protection locked="0"/>
    </xf>
    <xf numFmtId="44" fontId="2" fillId="2" borderId="6" xfId="20" applyFont="1" applyFill="1" applyBorder="1" applyAlignment="1" applyProtection="1">
      <alignment horizontal="left"/>
      <protection locked="0"/>
    </xf>
    <xf numFmtId="44" fontId="2" fillId="2" borderId="5" xfId="20" applyFont="1" applyFill="1" applyBorder="1" applyProtection="1">
      <protection locked="0"/>
    </xf>
    <xf numFmtId="44" fontId="2" fillId="2" borderId="3" xfId="20" applyFont="1" applyFill="1" applyBorder="1" applyAlignment="1" applyProtection="1">
      <alignment horizontal="left"/>
      <protection locked="0"/>
    </xf>
    <xf numFmtId="44" fontId="2" fillId="2" borderId="5" xfId="20" applyFont="1" applyFill="1" applyBorder="1" applyAlignment="1" applyProtection="1">
      <alignment horizontal="center"/>
      <protection locked="0"/>
    </xf>
    <xf numFmtId="44" fontId="2" fillId="2" borderId="7" xfId="20" applyFont="1" applyFill="1" applyBorder="1"/>
    <xf numFmtId="44" fontId="2" fillId="2" borderId="8" xfId="20" applyFont="1" applyFill="1" applyBorder="1"/>
    <xf numFmtId="44" fontId="2" fillId="2" borderId="9" xfId="20" applyFont="1" applyFill="1" applyBorder="1" applyAlignment="1" applyProtection="1">
      <alignment horizontal="center"/>
      <protection locked="0"/>
    </xf>
    <xf numFmtId="44" fontId="2" fillId="2" borderId="10" xfId="20" applyFont="1" applyFill="1" applyBorder="1" applyAlignment="1" applyProtection="1">
      <alignment horizontal="left"/>
      <protection locked="0"/>
    </xf>
    <xf numFmtId="44" fontId="2" fillId="2" borderId="9" xfId="20" applyFont="1" applyFill="1" applyBorder="1" applyProtection="1">
      <protection locked="0"/>
    </xf>
    <xf numFmtId="44" fontId="2" fillId="2" borderId="7" xfId="20" applyFont="1" applyFill="1" applyBorder="1" applyProtection="1">
      <protection locked="0"/>
    </xf>
    <xf numFmtId="44" fontId="2" fillId="4" borderId="11" xfId="20" applyFont="1" applyFill="1" applyBorder="1"/>
    <xf numFmtId="44" fontId="2" fillId="4" borderId="12" xfId="20" applyFont="1" applyFill="1" applyBorder="1" applyAlignment="1" applyProtection="1">
      <alignment horizontal="center"/>
      <protection locked="0"/>
    </xf>
    <xf numFmtId="44" fontId="2" fillId="4" borderId="13" xfId="20" applyFont="1" applyFill="1" applyBorder="1"/>
    <xf numFmtId="44" fontId="2" fillId="4" borderId="12" xfId="20" applyFont="1" applyFill="1" applyBorder="1" applyAlignment="1" applyProtection="1">
      <alignment horizontal="left"/>
      <protection locked="0"/>
    </xf>
    <xf numFmtId="44" fontId="2" fillId="4" borderId="14" xfId="20" applyFont="1" applyFill="1" applyBorder="1" applyAlignment="1" applyProtection="1">
      <alignment horizontal="left"/>
      <protection locked="0"/>
    </xf>
    <xf numFmtId="44" fontId="2" fillId="4" borderId="15" xfId="20" applyFont="1" applyFill="1" applyBorder="1"/>
    <xf numFmtId="44" fontId="2" fillId="2" borderId="16" xfId="20" applyFont="1" applyFill="1" applyBorder="1"/>
    <xf numFmtId="44" fontId="2" fillId="2" borderId="17" xfId="20" applyFont="1" applyFill="1" applyBorder="1"/>
    <xf numFmtId="44" fontId="2" fillId="2" borderId="18" xfId="20" applyFont="1" applyFill="1" applyBorder="1"/>
    <xf numFmtId="44" fontId="2" fillId="0" borderId="0" xfId="0" applyNumberFormat="1" applyFont="1" applyAlignment="1" applyProtection="1">
      <alignment horizontal="left"/>
      <protection locked="0"/>
    </xf>
    <xf numFmtId="44" fontId="2" fillId="0" borderId="0" xfId="0" applyNumberFormat="1" applyFont="1" applyProtection="1">
      <protection locked="0"/>
    </xf>
    <xf numFmtId="0" fontId="2" fillId="0" borderId="0" xfId="0" applyFont="1" applyProtection="1" quotePrefix="1">
      <protection locked="0"/>
    </xf>
    <xf numFmtId="0" fontId="2" fillId="2" borderId="11" xfId="0" applyFont="1" applyFill="1" applyBorder="1" applyAlignment="1" applyProtection="1">
      <alignment horizontal="center"/>
      <protection locked="0"/>
    </xf>
    <xf numFmtId="0" fontId="2" fillId="2" borderId="19" xfId="0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left"/>
      <protection locked="0"/>
    </xf>
    <xf numFmtId="0" fontId="2" fillId="4" borderId="2" xfId="0" applyFont="1" applyFill="1" applyBorder="1" applyAlignment="1" applyProtection="1">
      <alignment horizontal="left"/>
      <protection locked="0"/>
    </xf>
    <xf numFmtId="0" fontId="2" fillId="2" borderId="11" xfId="0" applyFont="1" applyFill="1" applyBorder="1" applyAlignment="1" applyProtection="1">
      <alignment horizontal="left"/>
      <protection locked="0"/>
    </xf>
    <xf numFmtId="0" fontId="2" fillId="2" borderId="19" xfId="0" applyFont="1" applyFill="1" applyBorder="1" applyAlignment="1" applyProtection="1">
      <alignment horizontal="left"/>
      <protection locked="0"/>
    </xf>
    <xf numFmtId="0" fontId="2" fillId="4" borderId="2" xfId="0" applyFont="1" applyFill="1" applyBorder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164" fontId="4" fillId="0" borderId="7" xfId="0" applyNumberFormat="1" applyFont="1" applyBorder="1" applyAlignment="1" applyProtection="1">
      <alignment horizontal="center"/>
      <protection locked="0"/>
    </xf>
    <xf numFmtId="0" fontId="4" fillId="3" borderId="2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ed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Z46"/>
  <sheetViews>
    <sheetView tabSelected="1" zoomScale="90" zoomScaleNormal="90" zoomScaleSheetLayoutView="70" workbookViewId="0" topLeftCell="A1">
      <selection activeCell="G4" sqref="G4"/>
    </sheetView>
  </sheetViews>
  <sheetFormatPr defaultColWidth="9.140625" defaultRowHeight="15"/>
  <cols>
    <col min="1" max="1" width="9.140625" style="2" customWidth="1"/>
    <col min="2" max="3" width="16.7109375" style="2" customWidth="1"/>
    <col min="4" max="10" width="15.7109375" style="2" customWidth="1"/>
    <col min="11" max="11" width="15.7109375" style="6" customWidth="1"/>
    <col min="12" max="12" width="15.7109375" style="2" customWidth="1"/>
    <col min="13" max="13" width="15.7109375" style="6" customWidth="1"/>
    <col min="14" max="14" width="15.7109375" style="2" customWidth="1"/>
    <col min="15" max="15" width="9.140625" style="2" customWidth="1"/>
    <col min="16" max="16" width="25.8515625" style="1" customWidth="1"/>
    <col min="17" max="16384" width="9.140625" style="2" customWidth="1"/>
  </cols>
  <sheetData>
    <row r="2" spans="1:14" ht="15">
      <c r="A2" s="54" t="s">
        <v>15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4" spans="1:14" ht="15">
      <c r="A4" s="55" t="s">
        <v>0</v>
      </c>
      <c r="B4" s="55"/>
      <c r="C4" s="55"/>
      <c r="D4" s="55"/>
      <c r="E4" s="56">
        <v>44986</v>
      </c>
      <c r="F4" s="56"/>
      <c r="G4" s="4"/>
      <c r="H4" s="4"/>
      <c r="I4" s="4"/>
      <c r="J4" s="4"/>
      <c r="K4" s="5"/>
      <c r="L4" s="4"/>
      <c r="M4" s="5"/>
      <c r="N4" s="4"/>
    </row>
    <row r="5" ht="15">
      <c r="E5" s="2" t="s">
        <v>1</v>
      </c>
    </row>
    <row r="6" spans="1:26" s="7" customFormat="1" ht="78" customHeight="1">
      <c r="A6" s="57" t="s">
        <v>2</v>
      </c>
      <c r="B6" s="57"/>
      <c r="C6" s="9" t="s">
        <v>21</v>
      </c>
      <c r="D6" s="9" t="s">
        <v>22</v>
      </c>
      <c r="E6" s="9" t="s">
        <v>3</v>
      </c>
      <c r="F6" s="9" t="s">
        <v>4</v>
      </c>
      <c r="G6" s="9" t="s">
        <v>5</v>
      </c>
      <c r="H6" s="9" t="s">
        <v>6</v>
      </c>
      <c r="I6" s="9" t="s">
        <v>7</v>
      </c>
      <c r="J6" s="9" t="s">
        <v>8</v>
      </c>
      <c r="K6" s="9" t="s">
        <v>9</v>
      </c>
      <c r="L6" s="9" t="s">
        <v>10</v>
      </c>
      <c r="M6" s="9" t="s">
        <v>23</v>
      </c>
      <c r="N6" s="9" t="s">
        <v>11</v>
      </c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s="8" customFormat="1" ht="15">
      <c r="A7" s="58"/>
      <c r="B7" s="58"/>
      <c r="C7" s="10"/>
      <c r="D7" s="10"/>
      <c r="E7" s="10"/>
      <c r="F7" s="10"/>
      <c r="G7" s="10"/>
      <c r="H7" s="10"/>
      <c r="I7" s="10"/>
      <c r="J7" s="10"/>
      <c r="K7" s="11"/>
      <c r="L7" s="10"/>
      <c r="M7" s="11"/>
      <c r="N7" s="10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s="8" customFormat="1" ht="14.25" customHeight="1">
      <c r="A8" s="50" t="s">
        <v>12</v>
      </c>
      <c r="B8" s="50"/>
      <c r="C8" s="35">
        <v>13037.77</v>
      </c>
      <c r="D8" s="35">
        <v>0</v>
      </c>
      <c r="E8" s="17">
        <v>0</v>
      </c>
      <c r="F8" s="36">
        <v>34.66</v>
      </c>
      <c r="G8" s="37">
        <v>181.42</v>
      </c>
      <c r="H8" s="37">
        <v>0</v>
      </c>
      <c r="I8" s="38">
        <v>0</v>
      </c>
      <c r="J8" s="38">
        <v>0</v>
      </c>
      <c r="K8" s="39">
        <v>0</v>
      </c>
      <c r="L8" s="37">
        <v>0</v>
      </c>
      <c r="M8" s="38">
        <v>0</v>
      </c>
      <c r="N8" s="40">
        <f aca="true" t="shared" si="0" ref="N8:N19">SUM(C8:M8)</f>
        <v>13253.85</v>
      </c>
      <c r="O8" s="2"/>
      <c r="P8" s="2"/>
      <c r="Q8" s="2"/>
      <c r="R8" s="46" t="s">
        <v>26</v>
      </c>
      <c r="S8" s="2"/>
      <c r="T8" s="2"/>
      <c r="U8" s="2"/>
      <c r="V8" s="2"/>
      <c r="W8" s="2"/>
      <c r="X8" s="2"/>
      <c r="Y8" s="2"/>
      <c r="Z8" s="2"/>
    </row>
    <row r="9" spans="1:26" s="8" customFormat="1" ht="15">
      <c r="A9" s="49" t="s">
        <v>13</v>
      </c>
      <c r="B9" s="49"/>
      <c r="C9" s="29">
        <v>13037.77</v>
      </c>
      <c r="D9" s="29">
        <v>0</v>
      </c>
      <c r="E9" s="30">
        <v>0</v>
      </c>
      <c r="F9" s="31">
        <v>2.92</v>
      </c>
      <c r="G9" s="32">
        <v>45.91</v>
      </c>
      <c r="H9" s="33">
        <v>0</v>
      </c>
      <c r="I9" s="33">
        <v>0</v>
      </c>
      <c r="J9" s="33">
        <v>0</v>
      </c>
      <c r="K9" s="34">
        <v>0</v>
      </c>
      <c r="L9" s="34">
        <v>0</v>
      </c>
      <c r="M9" s="33">
        <v>0</v>
      </c>
      <c r="N9" s="41">
        <f t="shared" si="0"/>
        <v>13086.6</v>
      </c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s="8" customFormat="1" ht="15">
      <c r="A10" s="50" t="s">
        <v>29</v>
      </c>
      <c r="B10" s="50"/>
      <c r="C10" s="35">
        <v>13037.77</v>
      </c>
      <c r="D10" s="35">
        <v>0</v>
      </c>
      <c r="E10" s="17">
        <v>0</v>
      </c>
      <c r="F10" s="36">
        <v>0.86</v>
      </c>
      <c r="G10" s="37">
        <v>145.51</v>
      </c>
      <c r="H10" s="37">
        <v>0</v>
      </c>
      <c r="I10" s="38">
        <v>0</v>
      </c>
      <c r="J10" s="38">
        <v>0</v>
      </c>
      <c r="K10" s="39">
        <v>0</v>
      </c>
      <c r="L10" s="37">
        <v>0</v>
      </c>
      <c r="M10" s="38">
        <v>0</v>
      </c>
      <c r="N10" s="40">
        <f t="shared" si="0"/>
        <v>13184.140000000001</v>
      </c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s="8" customFormat="1" ht="15">
      <c r="A11" s="49" t="s">
        <v>16</v>
      </c>
      <c r="B11" s="49"/>
      <c r="C11" s="20">
        <v>13037.77</v>
      </c>
      <c r="D11" s="20">
        <v>0</v>
      </c>
      <c r="E11" s="18">
        <v>0</v>
      </c>
      <c r="F11" s="21">
        <v>0</v>
      </c>
      <c r="G11" s="25">
        <v>0</v>
      </c>
      <c r="H11" s="19">
        <v>0</v>
      </c>
      <c r="I11" s="19">
        <v>0</v>
      </c>
      <c r="J11" s="19">
        <v>0</v>
      </c>
      <c r="K11" s="26">
        <v>0</v>
      </c>
      <c r="L11" s="26">
        <v>0</v>
      </c>
      <c r="M11" s="19">
        <v>0</v>
      </c>
      <c r="N11" s="42">
        <f t="shared" si="0"/>
        <v>13037.77</v>
      </c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s="8" customFormat="1" ht="15">
      <c r="A12" s="50" t="s">
        <v>17</v>
      </c>
      <c r="B12" s="50"/>
      <c r="C12" s="35">
        <v>13037.77</v>
      </c>
      <c r="D12" s="35">
        <v>0</v>
      </c>
      <c r="E12" s="17">
        <v>0</v>
      </c>
      <c r="F12" s="36">
        <v>0</v>
      </c>
      <c r="G12" s="37">
        <v>11.7</v>
      </c>
      <c r="H12" s="37">
        <v>0</v>
      </c>
      <c r="I12" s="38">
        <v>0</v>
      </c>
      <c r="J12" s="38">
        <v>0</v>
      </c>
      <c r="K12" s="39">
        <v>0</v>
      </c>
      <c r="L12" s="37">
        <v>0</v>
      </c>
      <c r="M12" s="38">
        <v>0</v>
      </c>
      <c r="N12" s="40">
        <f t="shared" si="0"/>
        <v>13049.470000000001</v>
      </c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s="8" customFormat="1" ht="15">
      <c r="A13" s="49" t="s">
        <v>30</v>
      </c>
      <c r="B13" s="49"/>
      <c r="C13" s="20">
        <v>0</v>
      </c>
      <c r="D13" s="20">
        <v>0</v>
      </c>
      <c r="E13" s="18">
        <v>0</v>
      </c>
      <c r="F13" s="21">
        <v>1.21</v>
      </c>
      <c r="G13" s="25">
        <v>34.96</v>
      </c>
      <c r="H13" s="23">
        <v>0</v>
      </c>
      <c r="I13" s="19">
        <v>0</v>
      </c>
      <c r="J13" s="23">
        <v>0</v>
      </c>
      <c r="K13" s="24">
        <v>0</v>
      </c>
      <c r="L13" s="24">
        <v>0</v>
      </c>
      <c r="M13" s="23">
        <v>0</v>
      </c>
      <c r="N13" s="42">
        <f t="shared" si="0"/>
        <v>36.17</v>
      </c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s="8" customFormat="1" ht="15">
      <c r="A14" s="53" t="s">
        <v>27</v>
      </c>
      <c r="B14" s="53"/>
      <c r="C14" s="35">
        <v>13037.77</v>
      </c>
      <c r="D14" s="35">
        <v>0</v>
      </c>
      <c r="E14" s="17">
        <v>0</v>
      </c>
      <c r="F14" s="36">
        <v>0</v>
      </c>
      <c r="G14" s="37">
        <v>74.2</v>
      </c>
      <c r="H14" s="37">
        <v>0</v>
      </c>
      <c r="I14" s="38">
        <v>0</v>
      </c>
      <c r="J14" s="38">
        <v>0</v>
      </c>
      <c r="K14" s="39">
        <v>0</v>
      </c>
      <c r="L14" s="37">
        <v>0</v>
      </c>
      <c r="M14" s="38">
        <v>0</v>
      </c>
      <c r="N14" s="40">
        <f t="shared" si="0"/>
        <v>13111.970000000001</v>
      </c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s="8" customFormat="1" ht="15">
      <c r="A15" s="49" t="s">
        <v>28</v>
      </c>
      <c r="B15" s="49"/>
      <c r="C15" s="20">
        <v>13037.77</v>
      </c>
      <c r="D15" s="20">
        <v>0</v>
      </c>
      <c r="E15" s="18">
        <v>0</v>
      </c>
      <c r="F15" s="21">
        <v>0</v>
      </c>
      <c r="G15" s="25">
        <v>80.57</v>
      </c>
      <c r="H15" s="21">
        <v>0</v>
      </c>
      <c r="I15" s="19">
        <v>0</v>
      </c>
      <c r="J15" s="21">
        <v>0</v>
      </c>
      <c r="K15" s="28">
        <v>0</v>
      </c>
      <c r="L15" s="28">
        <v>0</v>
      </c>
      <c r="M15" s="21">
        <v>0</v>
      </c>
      <c r="N15" s="42">
        <f t="shared" si="0"/>
        <v>13118.34</v>
      </c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s="8" customFormat="1" ht="15">
      <c r="A16" s="50" t="s">
        <v>18</v>
      </c>
      <c r="B16" s="50"/>
      <c r="C16" s="35">
        <v>13037.77</v>
      </c>
      <c r="D16" s="35">
        <v>0</v>
      </c>
      <c r="E16" s="17">
        <v>0</v>
      </c>
      <c r="F16" s="36">
        <v>0</v>
      </c>
      <c r="G16" s="37">
        <v>27.86</v>
      </c>
      <c r="H16" s="37">
        <v>0</v>
      </c>
      <c r="I16" s="38">
        <v>0</v>
      </c>
      <c r="J16" s="38">
        <v>0</v>
      </c>
      <c r="K16" s="39">
        <v>0</v>
      </c>
      <c r="L16" s="37">
        <v>0</v>
      </c>
      <c r="M16" s="38">
        <v>0</v>
      </c>
      <c r="N16" s="40">
        <f t="shared" si="0"/>
        <v>13065.630000000001</v>
      </c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s="8" customFormat="1" ht="15">
      <c r="A17" s="49" t="s">
        <v>19</v>
      </c>
      <c r="B17" s="49"/>
      <c r="C17" s="20">
        <v>13037.77</v>
      </c>
      <c r="D17" s="20">
        <v>0</v>
      </c>
      <c r="E17" s="27">
        <v>0</v>
      </c>
      <c r="F17" s="21">
        <v>0</v>
      </c>
      <c r="G17" s="25">
        <v>0</v>
      </c>
      <c r="H17" s="23">
        <v>0</v>
      </c>
      <c r="I17" s="19">
        <v>0</v>
      </c>
      <c r="J17" s="23">
        <v>0</v>
      </c>
      <c r="K17" s="24">
        <v>0</v>
      </c>
      <c r="L17" s="22">
        <v>0</v>
      </c>
      <c r="M17" s="23">
        <v>0</v>
      </c>
      <c r="N17" s="42">
        <f t="shared" si="0"/>
        <v>13037.77</v>
      </c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s="8" customFormat="1" ht="15">
      <c r="A18" s="50" t="s">
        <v>20</v>
      </c>
      <c r="B18" s="50"/>
      <c r="C18" s="35">
        <v>13037.77</v>
      </c>
      <c r="D18" s="35">
        <v>0</v>
      </c>
      <c r="E18" s="17">
        <v>0</v>
      </c>
      <c r="F18" s="36">
        <v>0</v>
      </c>
      <c r="G18" s="37">
        <v>53.1</v>
      </c>
      <c r="H18" s="37">
        <v>0</v>
      </c>
      <c r="I18" s="38">
        <v>0</v>
      </c>
      <c r="J18" s="38">
        <v>0</v>
      </c>
      <c r="K18" s="39">
        <v>0</v>
      </c>
      <c r="L18" s="37">
        <v>0</v>
      </c>
      <c r="M18" s="38">
        <v>0</v>
      </c>
      <c r="N18" s="40">
        <f t="shared" si="0"/>
        <v>13090.87</v>
      </c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s="8" customFormat="1" ht="15">
      <c r="A19" s="51" t="s">
        <v>25</v>
      </c>
      <c r="B19" s="52"/>
      <c r="C19" s="20">
        <v>14734.98</v>
      </c>
      <c r="D19" s="20">
        <v>0</v>
      </c>
      <c r="E19" s="18">
        <v>0</v>
      </c>
      <c r="F19" s="21">
        <v>1.39</v>
      </c>
      <c r="G19" s="25">
        <v>61.54</v>
      </c>
      <c r="H19" s="23">
        <v>0</v>
      </c>
      <c r="I19" s="19">
        <v>0</v>
      </c>
      <c r="J19" s="23">
        <v>0</v>
      </c>
      <c r="K19" s="24">
        <v>0</v>
      </c>
      <c r="L19" s="22">
        <v>0</v>
      </c>
      <c r="M19" s="23">
        <v>0</v>
      </c>
      <c r="N19" s="43">
        <f t="shared" si="0"/>
        <v>14797.91</v>
      </c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s="8" customFormat="1" ht="15">
      <c r="A20" s="47"/>
      <c r="B20" s="48"/>
      <c r="C20" s="10"/>
      <c r="D20" s="10"/>
      <c r="E20" s="10"/>
      <c r="F20" s="10"/>
      <c r="G20" s="10"/>
      <c r="H20" s="10"/>
      <c r="I20" s="10"/>
      <c r="J20" s="10"/>
      <c r="K20" s="11"/>
      <c r="L20" s="10"/>
      <c r="M20" s="11"/>
      <c r="N20" s="10"/>
      <c r="O20" s="2"/>
      <c r="P20" s="2"/>
      <c r="Q20" s="2"/>
      <c r="R20" s="2"/>
      <c r="S20" s="2"/>
      <c r="T20" s="1"/>
      <c r="U20" s="2"/>
      <c r="V20" s="1"/>
      <c r="W20" s="2"/>
      <c r="X20" s="1"/>
      <c r="Y20" s="2"/>
      <c r="Z20" s="1"/>
    </row>
    <row r="21" spans="1:26" s="8" customFormat="1" ht="15">
      <c r="A21" s="12" t="s">
        <v>14</v>
      </c>
      <c r="B21" s="13"/>
      <c r="C21" s="15">
        <f>SUM(C8:C20)</f>
        <v>145112.68000000002</v>
      </c>
      <c r="D21" s="14">
        <f>SUM(D8:D20)</f>
        <v>0</v>
      </c>
      <c r="E21" s="15">
        <f aca="true" t="shared" si="1" ref="E21:N21">SUM(E8:E19)</f>
        <v>0</v>
      </c>
      <c r="F21" s="15">
        <f t="shared" si="1"/>
        <v>41.04</v>
      </c>
      <c r="G21" s="15">
        <f t="shared" si="1"/>
        <v>716.77</v>
      </c>
      <c r="H21" s="15">
        <f t="shared" si="1"/>
        <v>0</v>
      </c>
      <c r="I21" s="15">
        <f t="shared" si="1"/>
        <v>0</v>
      </c>
      <c r="J21" s="15">
        <f t="shared" si="1"/>
        <v>0</v>
      </c>
      <c r="K21" s="16">
        <f t="shared" si="1"/>
        <v>0</v>
      </c>
      <c r="L21" s="15">
        <f t="shared" si="1"/>
        <v>0</v>
      </c>
      <c r="M21" s="16">
        <f t="shared" si="1"/>
        <v>0</v>
      </c>
      <c r="N21" s="14">
        <f t="shared" si="1"/>
        <v>145870.49000000002</v>
      </c>
      <c r="O21" s="2"/>
      <c r="P21" s="2"/>
      <c r="Q21" s="2"/>
      <c r="R21" s="1"/>
      <c r="S21" s="2"/>
      <c r="T21" s="1"/>
      <c r="U21" s="2"/>
      <c r="V21" s="1"/>
      <c r="W21" s="2"/>
      <c r="X21" s="1"/>
      <c r="Y21" s="2"/>
      <c r="Z21" s="1"/>
    </row>
    <row r="22" spans="7:26" ht="15">
      <c r="G22" s="45"/>
      <c r="P22" s="44"/>
      <c r="R22" s="1"/>
      <c r="T22" s="1"/>
      <c r="V22" s="1"/>
      <c r="X22" s="1"/>
      <c r="Z22" s="1"/>
    </row>
    <row r="23" ht="15">
      <c r="R23" s="1"/>
    </row>
    <row r="24" ht="15">
      <c r="B24" s="2" t="s">
        <v>24</v>
      </c>
    </row>
    <row r="25" ht="15">
      <c r="J25" s="6"/>
    </row>
    <row r="27" ht="14.25" customHeight="1">
      <c r="A27" s="1"/>
    </row>
    <row r="28" ht="15">
      <c r="A28" s="1"/>
    </row>
    <row r="29" ht="15">
      <c r="A29" s="1"/>
    </row>
    <row r="30" ht="15">
      <c r="A30" s="1"/>
    </row>
    <row r="31" ht="15">
      <c r="A31" s="1"/>
    </row>
    <row r="32" ht="15">
      <c r="A32" s="1"/>
    </row>
    <row r="33" ht="15">
      <c r="A33" s="1"/>
    </row>
    <row r="34" ht="15">
      <c r="A34" s="1"/>
    </row>
    <row r="35" ht="15">
      <c r="A35" s="1"/>
    </row>
    <row r="36" ht="15">
      <c r="A36" s="1"/>
    </row>
    <row r="37" ht="15">
      <c r="A37" s="1"/>
    </row>
    <row r="38" ht="15">
      <c r="A38" s="1"/>
    </row>
    <row r="39" ht="15">
      <c r="A39" s="1"/>
    </row>
    <row r="40" ht="15">
      <c r="A40" s="3"/>
    </row>
    <row r="41" ht="15">
      <c r="A41" s="1"/>
    </row>
    <row r="42" ht="15">
      <c r="A42" s="1"/>
    </row>
    <row r="43" ht="15">
      <c r="A43" s="1"/>
    </row>
    <row r="44" ht="15">
      <c r="A44" s="1"/>
    </row>
    <row r="45" ht="15">
      <c r="A45" s="1"/>
    </row>
    <row r="46" ht="15">
      <c r="A46" s="1"/>
    </row>
  </sheetData>
  <mergeCells count="18">
    <mergeCell ref="A14:B14"/>
    <mergeCell ref="A2:N2"/>
    <mergeCell ref="A4:D4"/>
    <mergeCell ref="E4:F4"/>
    <mergeCell ref="A6:B6"/>
    <mergeCell ref="A7:B7"/>
    <mergeCell ref="A8:B8"/>
    <mergeCell ref="A9:B9"/>
    <mergeCell ref="A10:B10"/>
    <mergeCell ref="A11:B11"/>
    <mergeCell ref="A12:B12"/>
    <mergeCell ref="A13:B13"/>
    <mergeCell ref="A20:B20"/>
    <mergeCell ref="A15:B15"/>
    <mergeCell ref="A16:B16"/>
    <mergeCell ref="A17:B17"/>
    <mergeCell ref="A18:B18"/>
    <mergeCell ref="A19:B19"/>
  </mergeCells>
  <printOptions/>
  <pageMargins left="0.511811024" right="0.511811024" top="0.787401575" bottom="0.787401575" header="0.31496062" footer="0.31496062"/>
  <pageSetup fitToHeight="1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Mauricio Silva Rodolpho</dc:creator>
  <cp:keywords/>
  <dc:description/>
  <cp:lastModifiedBy>Airton Roberto Jagiello</cp:lastModifiedBy>
  <cp:lastPrinted>2021-09-10T12:02:56Z</cp:lastPrinted>
  <dcterms:created xsi:type="dcterms:W3CDTF">2018-01-22T13:28:31Z</dcterms:created>
  <dcterms:modified xsi:type="dcterms:W3CDTF">2023-04-19T18:13:29Z</dcterms:modified>
  <cp:category/>
  <cp:version/>
  <cp:contentType/>
  <cp:contentStatus/>
</cp:coreProperties>
</file>