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E97A6B76-8A06-4283-9C09-DE8CB72FB8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 l="1"/>
  <c r="N18" i="1"/>
  <c r="N17" i="1"/>
  <c r="N16" i="1"/>
  <c r="N15" i="1"/>
  <c r="N14" i="1"/>
  <c r="N13" i="1"/>
  <c r="N12" i="1"/>
  <c r="N11" i="1"/>
  <c r="N10" i="1"/>
  <c r="N9" i="1"/>
  <c r="N8" i="1"/>
  <c r="M22" i="1"/>
  <c r="L22" i="1"/>
  <c r="K22" i="1"/>
  <c r="J22" i="1"/>
  <c r="I22" i="1"/>
  <c r="H22" i="1"/>
  <c r="G22" i="1"/>
  <c r="F22" i="1"/>
  <c r="E22" i="1"/>
  <c r="D22" i="1"/>
  <c r="C22" i="1"/>
  <c r="N22" i="1" l="1"/>
</calcChain>
</file>

<file path=xl/sharedStrings.xml><?xml version="1.0" encoding="utf-8"?>
<sst xmlns="http://schemas.openxmlformats.org/spreadsheetml/2006/main" count="34" uniqueCount="34">
  <si>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</si>
  <si>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</si>
  <si>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</si>
  <si>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</si>
  <si>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</si>
  <si>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</si>
  <si>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</si>
  <si>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</si>
  <si>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</si>
  <si>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</si>
  <si>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</si>
  <si>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</si>
  <si>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</si>
  <si>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</si>
  <si>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</si>
  <si>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</si>
  <si>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</si>
  <si>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</si>
  <si>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</si>
  <si>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</si>
  <si>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</si>
  <si>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</si>
  <si>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</si>
  <si>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</si>
  <si>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</si>
  <si>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</si>
  <si>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</si>
  <si>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</si>
  <si>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</si>
  <si>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</si>
  <si>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</si>
  <si>
    <t>Aparecida Venceslau David</t>
  </si>
  <si>
    <t>* A vereadora Sirley Schappo se afastou do cargo no legislativo no dia 11/07/2023 e permaneceu afastada até 17/08/2023.</t>
  </si>
  <si>
    <t>* A senhora Aparecida Venceslau David tomou posse como vereadora no lugar da vereadora Sirley Schappo no dia 26/07/2023 e permaneceu no cargo até 17/08/2023.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</si>
</sst>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5" borderId="4" xfId="1" applyFont="1" applyFill="1" applyBorder="1"/>
    <xf numFmtId="164" fontId="2" fillId="5" borderId="3" xfId="1" applyFont="1" applyFill="1" applyBorder="1"/>
    <xf numFmtId="164" fontId="2" fillId="5" borderId="13" xfId="1" applyFont="1" applyFill="1" applyBorder="1" applyAlignment="1" applyProtection="1">
      <alignment horizontal="center"/>
      <protection locked="0"/>
    </xf>
    <xf numFmtId="164" fontId="2" fillId="5" borderId="14" xfId="1" applyFont="1" applyFill="1" applyBorder="1"/>
    <xf numFmtId="164" fontId="2" fillId="5" borderId="13" xfId="1" applyFont="1" applyFill="1" applyBorder="1" applyAlignment="1" applyProtection="1">
      <alignment horizontal="left"/>
      <protection locked="0"/>
    </xf>
    <xf numFmtId="164" fontId="2" fillId="5" borderId="15" xfId="1" applyFont="1" applyFill="1" applyBorder="1" applyAlignment="1" applyProtection="1">
      <alignment horizontal="left"/>
      <protection locked="0"/>
    </xf>
    <xf numFmtId="164" fontId="2" fillId="5" borderId="16" xfId="1" applyFont="1" applyFill="1" applyBorder="1"/>
    <xf numFmtId="164" fontId="2" fillId="4" borderId="6" xfId="1" applyFont="1" applyFill="1" applyBorder="1"/>
    <xf numFmtId="164" fontId="2" fillId="4" borderId="7" xfId="1" applyFont="1" applyFill="1" applyBorder="1"/>
    <xf numFmtId="164" fontId="2" fillId="4" borderId="8" xfId="1" applyFont="1" applyFill="1" applyBorder="1" applyAlignment="1" applyProtection="1">
      <alignment horizontal="center"/>
      <protection locked="0"/>
    </xf>
    <xf numFmtId="164" fontId="2" fillId="4" borderId="9" xfId="1" applyFont="1" applyFill="1" applyBorder="1" applyAlignment="1" applyProtection="1">
      <alignment horizontal="left"/>
      <protection locked="0"/>
    </xf>
    <xf numFmtId="164" fontId="2" fillId="4" borderId="8" xfId="1" applyFont="1" applyFill="1" applyBorder="1" applyAlignment="1" applyProtection="1">
      <alignment horizontal="left"/>
      <protection locked="0"/>
    </xf>
    <xf numFmtId="164" fontId="2" fillId="4" borderId="8" xfId="1" applyFont="1" applyFill="1" applyBorder="1" applyProtection="1">
      <protection locked="0"/>
    </xf>
    <xf numFmtId="164" fontId="2" fillId="4" borderId="6" xfId="1" applyFont="1" applyFill="1" applyBorder="1" applyAlignment="1" applyProtection="1">
      <alignment horizontal="left"/>
      <protection locked="0"/>
    </xf>
    <xf numFmtId="164" fontId="2" fillId="4" borderId="9" xfId="1" applyFont="1" applyFill="1" applyBorder="1"/>
    <xf numFmtId="164" fontId="2" fillId="4" borderId="19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P28" sqref="P28"/>
    </sheetView>
  </sheetViews>
  <sheetFormatPr defaultRowHeight="14.25" x14ac:dyDescent="0.2"/>
  <cols>
    <col min="1" max="1" width="9.140625" style="2"/>
    <col min="2" max="2" width="17.7109375" style="2" customWidth="1"/>
    <col min="3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4" spans="1:26" ht="15" x14ac:dyDescent="0.25">
      <c r="A4" s="71" t="s">
        <v>0</v>
      </c>
      <c r="B4" s="71"/>
      <c r="C4" s="71"/>
      <c r="D4" s="71"/>
      <c r="E4" s="72">
        <v>45139</v>
      </c>
      <c r="F4" s="7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73" t="s">
        <v>2</v>
      </c>
      <c r="B6" s="73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74"/>
      <c r="B7" s="7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65" t="s">
        <v>12</v>
      </c>
      <c r="B8" s="65"/>
      <c r="C8" s="35">
        <v>13606.22</v>
      </c>
      <c r="D8" s="35">
        <v>0</v>
      </c>
      <c r="E8" s="17">
        <v>0</v>
      </c>
      <c r="F8" s="36">
        <v>30.53</v>
      </c>
      <c r="G8" s="37">
        <v>56.6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20" si="0">SUM(C8:M8)</f>
        <v>13693.35</v>
      </c>
      <c r="O8" s="2"/>
      <c r="P8" s="2"/>
      <c r="Q8" s="2"/>
      <c r="R8" s="45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64" t="s">
        <v>13</v>
      </c>
      <c r="B9" s="64"/>
      <c r="C9" s="29">
        <v>13606.22</v>
      </c>
      <c r="D9" s="29">
        <v>0</v>
      </c>
      <c r="E9" s="30">
        <v>0</v>
      </c>
      <c r="F9" s="31">
        <v>0.08</v>
      </c>
      <c r="G9" s="32">
        <v>24.54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13630.84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65" t="s">
        <v>29</v>
      </c>
      <c r="B10" s="65"/>
      <c r="C10" s="35">
        <v>13606.22</v>
      </c>
      <c r="D10" s="35">
        <v>0</v>
      </c>
      <c r="E10" s="17">
        <v>0</v>
      </c>
      <c r="F10" s="36">
        <v>0.35</v>
      </c>
      <c r="G10" s="37">
        <v>43.95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13650.52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64" t="s">
        <v>16</v>
      </c>
      <c r="B11" s="6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65" t="s">
        <v>17</v>
      </c>
      <c r="B12" s="65"/>
      <c r="C12" s="35">
        <v>13606.22</v>
      </c>
      <c r="D12" s="35">
        <v>0</v>
      </c>
      <c r="E12" s="17">
        <v>0</v>
      </c>
      <c r="F12" s="36">
        <v>0</v>
      </c>
      <c r="G12" s="37">
        <v>14.65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13620.869999999999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64" t="s">
        <v>30</v>
      </c>
      <c r="B13" s="64"/>
      <c r="C13" s="20">
        <v>0</v>
      </c>
      <c r="D13" s="20">
        <v>0</v>
      </c>
      <c r="E13" s="18">
        <v>0</v>
      </c>
      <c r="F13" s="21">
        <v>0.33</v>
      </c>
      <c r="G13" s="25">
        <v>27.55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27.88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69" t="s">
        <v>27</v>
      </c>
      <c r="B14" s="69"/>
      <c r="C14" s="35">
        <v>13606.22</v>
      </c>
      <c r="D14" s="35">
        <v>0</v>
      </c>
      <c r="E14" s="17">
        <v>0</v>
      </c>
      <c r="F14" s="36">
        <v>0</v>
      </c>
      <c r="G14" s="37">
        <v>46.49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13652.71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64" t="s">
        <v>28</v>
      </c>
      <c r="B15" s="64"/>
      <c r="C15" s="20">
        <v>13606.22</v>
      </c>
      <c r="D15" s="20">
        <v>0</v>
      </c>
      <c r="E15" s="18">
        <v>0</v>
      </c>
      <c r="F15" s="21">
        <v>0</v>
      </c>
      <c r="G15" s="25">
        <v>105.71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13711.929999999998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65" t="s">
        <v>18</v>
      </c>
      <c r="B16" s="65"/>
      <c r="C16" s="35">
        <v>13606.22</v>
      </c>
      <c r="D16" s="35">
        <v>0</v>
      </c>
      <c r="E16" s="17">
        <v>0</v>
      </c>
      <c r="F16" s="36">
        <v>0</v>
      </c>
      <c r="G16" s="37">
        <v>18.68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13624.9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64" t="s">
        <v>19</v>
      </c>
      <c r="B17" s="6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65" t="s">
        <v>20</v>
      </c>
      <c r="B18" s="65"/>
      <c r="C18" s="35">
        <v>5896.03</v>
      </c>
      <c r="D18" s="35">
        <v>0</v>
      </c>
      <c r="E18" s="17">
        <v>0</v>
      </c>
      <c r="F18" s="36">
        <v>0</v>
      </c>
      <c r="G18" s="37">
        <v>10.79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5906.82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68" t="s">
        <v>31</v>
      </c>
      <c r="B19" s="68"/>
      <c r="C19" s="46">
        <v>8844.0400000000009</v>
      </c>
      <c r="D19" s="46">
        <v>0</v>
      </c>
      <c r="E19" s="47">
        <v>0</v>
      </c>
      <c r="F19" s="48">
        <v>0</v>
      </c>
      <c r="G19" s="49">
        <v>0</v>
      </c>
      <c r="H19" s="49">
        <v>0</v>
      </c>
      <c r="I19" s="50">
        <v>0</v>
      </c>
      <c r="J19" s="50">
        <v>0</v>
      </c>
      <c r="K19" s="51">
        <v>0</v>
      </c>
      <c r="L19" s="49">
        <v>0</v>
      </c>
      <c r="M19" s="50">
        <v>0</v>
      </c>
      <c r="N19" s="52">
        <f>SUM(C19:M19)</f>
        <v>8844.0400000000009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66" t="s">
        <v>25</v>
      </c>
      <c r="B20" s="67"/>
      <c r="C20" s="53">
        <v>15619.08</v>
      </c>
      <c r="D20" s="53">
        <v>0</v>
      </c>
      <c r="E20" s="54">
        <v>0</v>
      </c>
      <c r="F20" s="55">
        <v>2.81</v>
      </c>
      <c r="G20" s="56">
        <v>54.02</v>
      </c>
      <c r="H20" s="57">
        <v>0</v>
      </c>
      <c r="I20" s="58">
        <v>0</v>
      </c>
      <c r="J20" s="57">
        <v>0</v>
      </c>
      <c r="K20" s="59">
        <v>0</v>
      </c>
      <c r="L20" s="60">
        <v>0</v>
      </c>
      <c r="M20" s="57">
        <v>0</v>
      </c>
      <c r="N20" s="61">
        <f t="shared" si="0"/>
        <v>15675.91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" customFormat="1" x14ac:dyDescent="0.2">
      <c r="A21" s="62"/>
      <c r="B21" s="63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1"/>
      <c r="N21" s="10"/>
      <c r="O21" s="2"/>
      <c r="P21" s="2"/>
      <c r="Q21" s="2"/>
      <c r="R21" s="2"/>
      <c r="S21" s="2"/>
      <c r="T21" s="1"/>
      <c r="U21" s="2"/>
      <c r="V21" s="1"/>
      <c r="W21" s="2"/>
      <c r="X21" s="1"/>
      <c r="Y21" s="2"/>
      <c r="Z21" s="1"/>
    </row>
    <row r="22" spans="1:26" s="8" customFormat="1" ht="15" x14ac:dyDescent="0.25">
      <c r="A22" s="12" t="s">
        <v>14</v>
      </c>
      <c r="B22" s="13"/>
      <c r="C22" s="15">
        <f>SUM(C8:C21)</f>
        <v>152815.12999999998</v>
      </c>
      <c r="D22" s="14">
        <f>SUM(D8:D21)</f>
        <v>0</v>
      </c>
      <c r="E22" s="15">
        <f t="shared" ref="E22:M22" si="1">SUM(E8:E20)</f>
        <v>0</v>
      </c>
      <c r="F22" s="15">
        <f t="shared" si="1"/>
        <v>34.1</v>
      </c>
      <c r="G22" s="15">
        <f t="shared" si="1"/>
        <v>402.98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6">
        <f t="shared" si="1"/>
        <v>0</v>
      </c>
      <c r="L22" s="15">
        <f t="shared" si="1"/>
        <v>0</v>
      </c>
      <c r="M22" s="16">
        <f t="shared" si="1"/>
        <v>0</v>
      </c>
      <c r="N22" s="14">
        <f>SUM(N8:N20)</f>
        <v>153252.21000000002</v>
      </c>
      <c r="O22" s="2"/>
      <c r="P22" s="2"/>
      <c r="Q22" s="2"/>
      <c r="R22" s="1"/>
      <c r="S22" s="2"/>
      <c r="T22" s="1"/>
      <c r="U22" s="2"/>
      <c r="V22" s="1"/>
      <c r="W22" s="2"/>
      <c r="X22" s="1"/>
      <c r="Y22" s="2"/>
      <c r="Z22" s="1"/>
    </row>
    <row r="23" spans="1:26" x14ac:dyDescent="0.2">
      <c r="G23" s="44"/>
      <c r="P23" s="43"/>
      <c r="R23" s="1"/>
      <c r="T23" s="1"/>
      <c r="V23" s="1"/>
      <c r="X23" s="1"/>
      <c r="Z23" s="1"/>
    </row>
    <row r="24" spans="1:26" x14ac:dyDescent="0.2">
      <c r="R24" s="1"/>
    </row>
    <row r="25" spans="1:26" x14ac:dyDescent="0.2">
      <c r="B25" s="2" t="s">
        <v>24</v>
      </c>
    </row>
    <row r="26" spans="1:26" x14ac:dyDescent="0.2">
      <c r="J26" s="6"/>
    </row>
    <row r="27" spans="1:26" ht="14.25" customHeight="1" x14ac:dyDescent="0.2">
      <c r="B27" s="2" t="s">
        <v>32</v>
      </c>
    </row>
    <row r="28" spans="1:26" ht="14.25" customHeight="1" x14ac:dyDescent="0.2">
      <c r="A28" s="1"/>
    </row>
    <row r="29" spans="1:26" ht="14.25" customHeight="1" x14ac:dyDescent="0.2">
      <c r="A29" s="1"/>
      <c r="B29" s="2" t="s">
        <v>33</v>
      </c>
    </row>
    <row r="30" spans="1:26" x14ac:dyDescent="0.2">
      <c r="A30" s="1"/>
    </row>
    <row r="31" spans="1:26" x14ac:dyDescent="0.2">
      <c r="A31" s="1"/>
      <c r="H31" s="6"/>
      <c r="I31" s="6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ht="14.25" customHeight="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9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1:B21"/>
    <mergeCell ref="A15:B15"/>
    <mergeCell ref="A16:B16"/>
    <mergeCell ref="A17:B17"/>
    <mergeCell ref="A18:B18"/>
    <mergeCell ref="A20:B20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2023-10-02T13:47:57Z</dcterms:modified>
</cp:coreProperties>
</file>