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72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<sst xmlns="http://schemas.openxmlformats.org/spreadsheetml/2006/main" count="31" uniqueCount="31">
  <si>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</si>
  <si>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</si>
  <si>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</si>
  <si>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</si>
  <si>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</si>
  <si>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</si>
  <si>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</si>
  <si>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</si>
  <si>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</si>
  <si>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</si>
  <si>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</si>
  <si>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</si>
  <si>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</si>
  <si>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</si>
  <si>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</si>
  <si>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</si>
  <si>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Jeferson Cardozo</t>
  </si>
  <si>
    <t>Jonathan Reinke</t>
  </si>
  <si>
    <t>Osmair Gadotti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</si>
  <si>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</si>
  <si>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</si>
  <si>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</si>
  <si>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</si>
  <si>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</si>
  <si>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</si>
  <si>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</si>
  <si>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/>
  </si>
  <si>
    <t>Nina Santin Camello</t>
  </si>
  <si>
    <t>Ronnie Leonel Lux</t>
  </si>
  <si>
    <t xml:space="preserve">Jair Pedri </t>
  </si>
  <si>
    <r>
      <t>Luís Fernando Almeida</t>
    </r>
    <r>
      <rPr>
        <sz val="12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</si>
</sst>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[$-416]mmmm\-yy;@"/>
    <numFmt numFmtId="166" formatCode="_(&quot;R$ &quot;* #,##0.00_);_(&quot;R$ &quot;* \(#,##0.00\);_(&quot;R$ 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6" fontId="5" fillId="3" borderId="2" xfId="0" applyNumberFormat="1" applyFont="1" applyFill="1" applyBorder="1"/>
    <xf numFmtId="164" fontId="5" fillId="3" borderId="2" xfId="20" applyFont="1" applyFill="1" applyBorder="1"/>
    <xf numFmtId="164" fontId="5" fillId="3" borderId="2" xfId="20" applyFont="1" applyFill="1" applyBorder="1" applyAlignment="1">
      <alignment horizontal="center"/>
    </xf>
    <xf numFmtId="164" fontId="2" fillId="4" borderId="2" xfId="20" applyFont="1" applyFill="1" applyBorder="1"/>
    <xf numFmtId="164" fontId="2" fillId="2" borderId="3" xfId="20" applyFont="1" applyFill="1" applyBorder="1"/>
    <xf numFmtId="164" fontId="2" fillId="2" borderId="4" xfId="20" applyFont="1" applyFill="1" applyBorder="1" applyProtection="1">
      <protection locked="0"/>
    </xf>
    <xf numFmtId="164" fontId="2" fillId="2" borderId="5" xfId="20" applyFont="1" applyFill="1" applyBorder="1"/>
    <xf numFmtId="164" fontId="2" fillId="2" borderId="4" xfId="20" applyFont="1" applyFill="1" applyBorder="1" applyAlignment="1" applyProtection="1">
      <alignment horizontal="center"/>
      <protection locked="0"/>
    </xf>
    <xf numFmtId="164" fontId="2" fillId="2" borderId="6" xfId="20" applyFont="1" applyFill="1" applyBorder="1"/>
    <xf numFmtId="164" fontId="2" fillId="2" borderId="4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left"/>
      <protection locked="0"/>
    </xf>
    <xf numFmtId="164" fontId="2" fillId="2" borderId="6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Protection="1">
      <protection locked="0"/>
    </xf>
    <xf numFmtId="164" fontId="2" fillId="2" borderId="3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center"/>
      <protection locked="0"/>
    </xf>
    <xf numFmtId="164" fontId="2" fillId="2" borderId="7" xfId="20" applyFont="1" applyFill="1" applyBorder="1"/>
    <xf numFmtId="164" fontId="2" fillId="2" borderId="8" xfId="20" applyFont="1" applyFill="1" applyBorder="1"/>
    <xf numFmtId="164" fontId="2" fillId="2" borderId="9" xfId="20" applyFont="1" applyFill="1" applyBorder="1" applyAlignment="1" applyProtection="1">
      <alignment horizontal="center"/>
      <protection locked="0"/>
    </xf>
    <xf numFmtId="164" fontId="2" fillId="2" borderId="10" xfId="20" applyFont="1" applyFill="1" applyBorder="1" applyAlignment="1" applyProtection="1">
      <alignment horizontal="left"/>
      <protection locked="0"/>
    </xf>
    <xf numFmtId="164" fontId="2" fillId="2" borderId="9" xfId="20" applyFont="1" applyFill="1" applyBorder="1" applyProtection="1">
      <protection locked="0"/>
    </xf>
    <xf numFmtId="164" fontId="2" fillId="2" borderId="7" xfId="20" applyFont="1" applyFill="1" applyBorder="1" applyProtection="1">
      <protection locked="0"/>
    </xf>
    <xf numFmtId="164" fontId="2" fillId="4" borderId="11" xfId="20" applyFont="1" applyFill="1" applyBorder="1"/>
    <xf numFmtId="164" fontId="2" fillId="4" borderId="12" xfId="20" applyFont="1" applyFill="1" applyBorder="1" applyAlignment="1" applyProtection="1">
      <alignment horizontal="center"/>
      <protection locked="0"/>
    </xf>
    <xf numFmtId="164" fontId="2" fillId="4" borderId="13" xfId="20" applyFont="1" applyFill="1" applyBorder="1"/>
    <xf numFmtId="164" fontId="2" fillId="4" borderId="12" xfId="20" applyFont="1" applyFill="1" applyBorder="1" applyAlignment="1" applyProtection="1">
      <alignment horizontal="left"/>
      <protection locked="0"/>
    </xf>
    <xf numFmtId="164" fontId="2" fillId="4" borderId="14" xfId="20" applyFont="1" applyFill="1" applyBorder="1" applyAlignment="1" applyProtection="1">
      <alignment horizontal="left"/>
      <protection locked="0"/>
    </xf>
    <xf numFmtId="164" fontId="2" fillId="4" borderId="15" xfId="20" applyFont="1" applyFill="1" applyBorder="1"/>
    <xf numFmtId="164" fontId="2" fillId="2" borderId="16" xfId="20" applyFont="1" applyFill="1" applyBorder="1"/>
    <xf numFmtId="164" fontId="2" fillId="2" borderId="17" xfId="20" applyFont="1" applyFill="1" applyBorder="1"/>
    <xf numFmtId="164" fontId="2" fillId="2" borderId="18" xfId="20" applyFont="1" applyFill="1" applyBorder="1"/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 quotePrefix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5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6"/>
  <sheetViews>
    <sheetView tabSelected="1" zoomScale="90" zoomScaleNormal="90" zoomScaleSheetLayoutView="70" workbookViewId="0" topLeftCell="A1">
      <selection activeCell="K30" sqref="K30"/>
    </sheetView>
  </sheetViews>
  <sheetFormatPr defaultColWidth="9.140625" defaultRowHeight="15"/>
  <cols>
    <col min="1" max="1" width="9.140625" style="2" customWidth="1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4" spans="1:14" ht="15">
      <c r="A4" s="55" t="s">
        <v>0</v>
      </c>
      <c r="B4" s="55"/>
      <c r="C4" s="55"/>
      <c r="D4" s="55"/>
      <c r="E4" s="56">
        <v>45200</v>
      </c>
      <c r="F4" s="56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57" t="s">
        <v>2</v>
      </c>
      <c r="B6" s="57"/>
      <c r="C6" s="9" t="s">
        <v>21</v>
      </c>
      <c r="D6" s="9" t="s">
        <v>22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23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58"/>
      <c r="B7" s="58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50" t="s">
        <v>12</v>
      </c>
      <c r="B8" s="50"/>
      <c r="C8" s="35">
        <v>13606.22</v>
      </c>
      <c r="D8" s="35">
        <v>0</v>
      </c>
      <c r="E8" s="17">
        <v>0</v>
      </c>
      <c r="F8" s="36">
        <v>24.39</v>
      </c>
      <c r="G8" s="37">
        <v>200.6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19">SUM(C8:M8)</f>
        <v>13831.21</v>
      </c>
      <c r="O8" s="2"/>
      <c r="P8" s="2"/>
      <c r="Q8" s="2"/>
      <c r="R8" s="46" t="s">
        <v>26</v>
      </c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49" t="s">
        <v>13</v>
      </c>
      <c r="B9" s="49"/>
      <c r="C9" s="29">
        <v>13606.22</v>
      </c>
      <c r="D9" s="29">
        <v>0</v>
      </c>
      <c r="E9" s="30">
        <v>0</v>
      </c>
      <c r="F9" s="31">
        <v>0.88</v>
      </c>
      <c r="G9" s="32">
        <v>50.96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13658.059999999998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50" t="s">
        <v>29</v>
      </c>
      <c r="B10" s="50"/>
      <c r="C10" s="35">
        <v>13606.22</v>
      </c>
      <c r="D10" s="35">
        <v>0</v>
      </c>
      <c r="E10" s="17">
        <v>0</v>
      </c>
      <c r="F10" s="36">
        <v>0.35</v>
      </c>
      <c r="G10" s="37">
        <v>76.8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13683.369999999999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49" t="s">
        <v>16</v>
      </c>
      <c r="B11" s="49"/>
      <c r="C11" s="20">
        <v>13606.22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13606.22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50" t="s">
        <v>17</v>
      </c>
      <c r="B12" s="50"/>
      <c r="C12" s="35">
        <v>13606.22</v>
      </c>
      <c r="D12" s="35">
        <v>0</v>
      </c>
      <c r="E12" s="17">
        <v>0</v>
      </c>
      <c r="F12" s="36">
        <v>1.84</v>
      </c>
      <c r="G12" s="37">
        <v>39.05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13647.109999999999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49" t="s">
        <v>30</v>
      </c>
      <c r="B13" s="49"/>
      <c r="C13" s="20">
        <v>0</v>
      </c>
      <c r="D13" s="20">
        <v>0</v>
      </c>
      <c r="E13" s="18">
        <v>0</v>
      </c>
      <c r="F13" s="21">
        <v>0</v>
      </c>
      <c r="G13" s="25">
        <v>33.46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33.46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53" t="s">
        <v>27</v>
      </c>
      <c r="B14" s="53"/>
      <c r="C14" s="35">
        <v>13606.22</v>
      </c>
      <c r="D14" s="35">
        <v>0</v>
      </c>
      <c r="E14" s="17">
        <v>0</v>
      </c>
      <c r="F14" s="36">
        <v>0</v>
      </c>
      <c r="G14" s="37">
        <v>0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13606.22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49" t="s">
        <v>28</v>
      </c>
      <c r="B15" s="49"/>
      <c r="C15" s="20">
        <v>13606.22</v>
      </c>
      <c r="D15" s="20">
        <v>0</v>
      </c>
      <c r="E15" s="18">
        <v>0</v>
      </c>
      <c r="F15" s="21">
        <v>0.35</v>
      </c>
      <c r="G15" s="25">
        <v>72.62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13679.19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50" t="s">
        <v>18</v>
      </c>
      <c r="B16" s="50"/>
      <c r="C16" s="35">
        <v>13606.22</v>
      </c>
      <c r="D16" s="35">
        <v>0</v>
      </c>
      <c r="E16" s="17">
        <v>0</v>
      </c>
      <c r="F16" s="36">
        <v>0</v>
      </c>
      <c r="G16" s="37">
        <v>47.34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13653.56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">
      <c r="A17" s="49" t="s">
        <v>19</v>
      </c>
      <c r="B17" s="49"/>
      <c r="C17" s="20">
        <v>13606.22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13606.22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50" t="s">
        <v>20</v>
      </c>
      <c r="B18" s="50"/>
      <c r="C18" s="35">
        <v>13606.22</v>
      </c>
      <c r="D18" s="35">
        <v>0</v>
      </c>
      <c r="E18" s="17">
        <v>0</v>
      </c>
      <c r="F18" s="36">
        <v>0</v>
      </c>
      <c r="G18" s="37">
        <v>37.74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13643.96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51" t="s">
        <v>25</v>
      </c>
      <c r="B19" s="52"/>
      <c r="C19" s="20">
        <v>15619.08</v>
      </c>
      <c r="D19" s="20">
        <v>0</v>
      </c>
      <c r="E19" s="18">
        <v>0</v>
      </c>
      <c r="F19" s="21">
        <v>2.26</v>
      </c>
      <c r="G19" s="25">
        <v>126.5</v>
      </c>
      <c r="H19" s="23">
        <v>0</v>
      </c>
      <c r="I19" s="19">
        <v>0</v>
      </c>
      <c r="J19" s="23">
        <v>0</v>
      </c>
      <c r="K19" s="24">
        <v>0</v>
      </c>
      <c r="L19" s="22">
        <v>0</v>
      </c>
      <c r="M19" s="23">
        <v>0</v>
      </c>
      <c r="N19" s="43">
        <f t="shared" si="0"/>
        <v>15747.84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">
      <c r="A20" s="47"/>
      <c r="B20" s="48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1"/>
      <c r="N20" s="10"/>
      <c r="O20" s="2"/>
      <c r="P20" s="2"/>
      <c r="Q20" s="2"/>
      <c r="R20" s="2"/>
      <c r="S20" s="2"/>
      <c r="T20" s="1"/>
      <c r="U20" s="2"/>
      <c r="V20" s="1"/>
      <c r="W20" s="2"/>
      <c r="X20" s="1"/>
      <c r="Y20" s="2"/>
      <c r="Z20" s="1"/>
    </row>
    <row r="21" spans="1:26" s="8" customFormat="1" ht="15">
      <c r="A21" s="12" t="s">
        <v>14</v>
      </c>
      <c r="B21" s="13"/>
      <c r="C21" s="15">
        <f>SUM(C8:C20)</f>
        <v>151681.27999999997</v>
      </c>
      <c r="D21" s="14">
        <f>SUM(D8:D20)</f>
        <v>0</v>
      </c>
      <c r="E21" s="15">
        <f aca="true" t="shared" si="1" ref="E21:N21">SUM(E8:E19)</f>
        <v>0</v>
      </c>
      <c r="F21" s="15">
        <f t="shared" si="1"/>
        <v>30.07</v>
      </c>
      <c r="G21" s="15">
        <f t="shared" si="1"/>
        <v>685.07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6">
        <f t="shared" si="1"/>
        <v>0</v>
      </c>
      <c r="L21" s="15">
        <f t="shared" si="1"/>
        <v>0</v>
      </c>
      <c r="M21" s="16">
        <f t="shared" si="1"/>
        <v>0</v>
      </c>
      <c r="N21" s="14">
        <f t="shared" si="1"/>
        <v>152396.42</v>
      </c>
      <c r="O21" s="2"/>
      <c r="P21" s="2"/>
      <c r="Q21" s="2"/>
      <c r="R21" s="1"/>
      <c r="S21" s="2"/>
      <c r="T21" s="1"/>
      <c r="U21" s="2"/>
      <c r="V21" s="1"/>
      <c r="W21" s="2"/>
      <c r="X21" s="1"/>
      <c r="Y21" s="2"/>
      <c r="Z21" s="1"/>
    </row>
    <row r="22" spans="7:26" ht="15">
      <c r="G22" s="45"/>
      <c r="P22" s="44"/>
      <c r="R22" s="1"/>
      <c r="T22" s="1"/>
      <c r="V22" s="1"/>
      <c r="X22" s="1"/>
      <c r="Z22" s="1"/>
    </row>
    <row r="23" ht="15">
      <c r="R23" s="1"/>
    </row>
    <row r="24" ht="15">
      <c r="B24" s="2" t="s">
        <v>24</v>
      </c>
    </row>
    <row r="25" ht="15">
      <c r="J25" s="6"/>
    </row>
    <row r="27" ht="14.25" customHeight="1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3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</sheetData>
  <mergeCells count="18"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  <mergeCell ref="A19:B19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2023-11-14T10:59:58Z</dcterms:modified>
  <cp:category/>
  <cp:version/>
  <cp:contentType/>
  <cp:contentStatus/>
</cp:coreProperties>
</file>