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Q\GROUPS\ADMINISTRATIVO\AIRTON\despesas de gabinete\relatório geral\2024 relatório geral\"/>
    </mc:Choice>
  </mc:AlternateContent>
  <xr:revisionPtr revIDLastSave="0" documentId="13_ncr:1_{7822ACD5-9664-4581-AA39-86A19DC9AF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N19" i="1"/>
  <c r="N18" i="1"/>
  <c r="N17" i="1"/>
  <c r="N16" i="1"/>
  <c r="N15" i="1"/>
  <c r="N14" i="1"/>
  <c r="N13" i="1"/>
  <c r="N12" i="1"/>
  <c r="N11" i="1"/>
  <c r="N10" i="1"/>
  <c r="N9" i="1"/>
  <c r="N8" i="1"/>
  <c r="M21" i="1"/>
  <c r="L21" i="1"/>
  <c r="K21" i="1"/>
  <c r="J21" i="1"/>
  <c r="I21" i="1"/>
  <c r="H21" i="1"/>
  <c r="F21" i="1"/>
  <c r="E21" i="1"/>
  <c r="D21" i="1"/>
  <c r="C21" i="1"/>
  <c r="N21" i="1" l="1"/>
</calcChain>
</file>

<file path=xl/sharedStrings.xml><?xml version="1.0" encoding="utf-8"?>
<sst xmlns="http://schemas.openxmlformats.org/spreadsheetml/2006/main" count="31" uniqueCount="31">
  <si>
    <t>PERÍODO DE REFERÊNCIA    :</t>
  </si>
  <si>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</si>
  <si>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</si>
  <si>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</si>
  <si>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</si>
  <si>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</si>
  <si>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</si>
  <si>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</si>
  <si>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</si>
  <si>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</si>
  <si>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</si>
  <si>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</si>
  <si>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Ademar Winter</t>
  </si>
  <si>
    <t xml:space="preserve">Anderson Kassner </t>
  </si>
  <si>
    <t>TOTAL DO PERÍODO</t>
  </si>
  <si>
    <t>RELATÓRIO DE DESPESAS DOS GABINETES PARLAMENTARES</t>
  </si>
  <si>
    <t>Jeferson Cardozo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</si>
  <si>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</si>
  <si>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</si>
  <si>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</si>
  <si>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</si>
  <si>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</si>
  <si>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</si>
  <si>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</si>
  <si>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</si>
  <si>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</si>
  <si>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Nina Santin Camello</t>
  </si>
  <si>
    <t xml:space="preserve">Jair Pedri </t>
  </si>
  <si>
    <t>Luís Fernando Almeida</t>
  </si>
  <si>
    <t>Osmair Gadotti*</t>
  </si>
  <si>
    <t>Natália lúcia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</si>
</sst>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9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3" fillId="3" borderId="3" xfId="0" applyFont="1" applyFill="1" applyBorder="1" applyProtection="1">
      <protection locked="0"/>
    </xf>
    <xf numFmtId="0" fontId="2" fillId="3" borderId="3" xfId="0" applyFont="1" applyFill="1" applyBorder="1" applyProtection="1">
      <protection locked="0"/>
    </xf>
    <xf numFmtId="166" fontId="5" fillId="3" borderId="3" xfId="0" applyNumberFormat="1" applyFont="1" applyFill="1" applyBorder="1"/>
    <xf numFmtId="164" fontId="5" fillId="3" borderId="3" xfId="1" applyFont="1" applyFill="1" applyBorder="1"/>
    <xf numFmtId="164" fontId="5" fillId="3" borderId="3" xfId="1" applyFont="1" applyFill="1" applyBorder="1" applyAlignment="1">
      <alignment horizontal="center"/>
    </xf>
    <xf numFmtId="164" fontId="2" fillId="4" borderId="3" xfId="1" applyFont="1" applyFill="1" applyBorder="1"/>
    <xf numFmtId="164" fontId="2" fillId="2" borderId="7" xfId="1" applyFont="1" applyFill="1" applyBorder="1"/>
    <xf numFmtId="164" fontId="2" fillId="2" borderId="8" xfId="1" applyFont="1" applyFill="1" applyBorder="1" applyProtection="1">
      <protection locked="0"/>
    </xf>
    <xf numFmtId="164" fontId="2" fillId="2" borderId="6" xfId="1" applyFont="1" applyFill="1" applyBorder="1"/>
    <xf numFmtId="164" fontId="2" fillId="2" borderId="8" xfId="1" applyFont="1" applyFill="1" applyBorder="1" applyAlignment="1" applyProtection="1">
      <alignment horizontal="center"/>
      <protection locked="0"/>
    </xf>
    <xf numFmtId="164" fontId="2" fillId="2" borderId="9" xfId="1" applyFont="1" applyFill="1" applyBorder="1"/>
    <xf numFmtId="164" fontId="2" fillId="2" borderId="8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Alignment="1" applyProtection="1">
      <alignment horizontal="left"/>
      <protection locked="0"/>
    </xf>
    <xf numFmtId="164" fontId="2" fillId="2" borderId="9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Protection="1">
      <protection locked="0"/>
    </xf>
    <xf numFmtId="164" fontId="2" fillId="2" borderId="7" xfId="1" applyFont="1" applyFill="1" applyBorder="1" applyAlignment="1" applyProtection="1">
      <alignment horizontal="left"/>
      <protection locked="0"/>
    </xf>
    <xf numFmtId="164" fontId="2" fillId="2" borderId="6" xfId="1" applyFont="1" applyFill="1" applyBorder="1" applyAlignment="1" applyProtection="1">
      <alignment horizontal="center"/>
      <protection locked="0"/>
    </xf>
    <xf numFmtId="164" fontId="2" fillId="2" borderId="1" xfId="1" applyFont="1" applyFill="1" applyBorder="1"/>
    <xf numFmtId="164" fontId="2" fillId="2" borderId="10" xfId="1" applyFont="1" applyFill="1" applyBorder="1"/>
    <xf numFmtId="164" fontId="2" fillId="2" borderId="11" xfId="1" applyFont="1" applyFill="1" applyBorder="1" applyAlignment="1" applyProtection="1">
      <alignment horizontal="center"/>
      <protection locked="0"/>
    </xf>
    <xf numFmtId="164" fontId="2" fillId="2" borderId="12" xfId="1" applyFont="1" applyFill="1" applyBorder="1" applyAlignment="1" applyProtection="1">
      <alignment horizontal="left"/>
      <protection locked="0"/>
    </xf>
    <xf numFmtId="164" fontId="2" fillId="2" borderId="11" xfId="1" applyFont="1" applyFill="1" applyBorder="1" applyProtection="1">
      <protection locked="0"/>
    </xf>
    <xf numFmtId="164" fontId="2" fillId="2" borderId="1" xfId="1" applyFont="1" applyFill="1" applyBorder="1" applyProtection="1">
      <protection locked="0"/>
    </xf>
    <xf numFmtId="164" fontId="2" fillId="4" borderId="4" xfId="1" applyFont="1" applyFill="1" applyBorder="1"/>
    <xf numFmtId="164" fontId="2" fillId="4" borderId="13" xfId="1" applyFont="1" applyFill="1" applyBorder="1" applyAlignment="1" applyProtection="1">
      <alignment horizontal="center"/>
      <protection locked="0"/>
    </xf>
    <xf numFmtId="164" fontId="2" fillId="4" borderId="14" xfId="1" applyFont="1" applyFill="1" applyBorder="1"/>
    <xf numFmtId="164" fontId="2" fillId="4" borderId="13" xfId="1" applyFont="1" applyFill="1" applyBorder="1" applyAlignment="1" applyProtection="1">
      <alignment horizontal="left"/>
      <protection locked="0"/>
    </xf>
    <xf numFmtId="164" fontId="2" fillId="4" borderId="15" xfId="1" applyFont="1" applyFill="1" applyBorder="1" applyAlignment="1" applyProtection="1">
      <alignment horizontal="left"/>
      <protection locked="0"/>
    </xf>
    <xf numFmtId="164" fontId="2" fillId="4" borderId="16" xfId="1" applyFont="1" applyFill="1" applyBorder="1"/>
    <xf numFmtId="164" fontId="2" fillId="2" borderId="17" xfId="1" applyFont="1" applyFill="1" applyBorder="1"/>
    <xf numFmtId="164" fontId="2" fillId="2" borderId="18" xfId="1" applyFont="1" applyFill="1" applyBorder="1"/>
    <xf numFmtId="164" fontId="2" fillId="2" borderId="19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0" fontId="2" fillId="4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4" borderId="3" xfId="0" applyFont="1" applyFill="1" applyBorder="1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65" fontId="4" fillId="0" borderId="1" xfId="0" applyNumberFormat="1" applyFont="1" applyBorder="1" applyAlignment="1" applyProtection="1">
      <alignment horizont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S19" sqref="S19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6" customWidth="1"/>
    <col min="12" max="12" width="15.7109375" style="2" customWidth="1"/>
    <col min="13" max="13" width="15.7109375" style="6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54" t="s">
        <v>15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4" spans="1:26" ht="15" x14ac:dyDescent="0.25">
      <c r="A4" s="55" t="s">
        <v>0</v>
      </c>
      <c r="B4" s="55"/>
      <c r="C4" s="55"/>
      <c r="D4" s="55"/>
      <c r="E4" s="56">
        <v>45413</v>
      </c>
      <c r="F4" s="56"/>
      <c r="G4" s="4"/>
      <c r="H4" s="4"/>
      <c r="I4" s="4"/>
      <c r="J4" s="4"/>
      <c r="K4" s="5"/>
      <c r="L4" s="4"/>
      <c r="M4" s="5"/>
      <c r="N4" s="4"/>
    </row>
    <row r="5" spans="1:26" x14ac:dyDescent="0.2">
      <c r="E5" s="2" t="s">
        <v>1</v>
      </c>
    </row>
    <row r="6" spans="1:26" s="7" customFormat="1" ht="78" customHeight="1" x14ac:dyDescent="0.2">
      <c r="A6" s="57" t="s">
        <v>2</v>
      </c>
      <c r="B6" s="57"/>
      <c r="C6" s="9" t="s">
        <v>20</v>
      </c>
      <c r="D6" s="9" t="s">
        <v>21</v>
      </c>
      <c r="E6" s="9" t="s">
        <v>3</v>
      </c>
      <c r="F6" s="9" t="s">
        <v>4</v>
      </c>
      <c r="G6" s="9" t="s">
        <v>5</v>
      </c>
      <c r="H6" s="9" t="s">
        <v>6</v>
      </c>
      <c r="I6" s="9" t="s">
        <v>7</v>
      </c>
      <c r="J6" s="9" t="s">
        <v>8</v>
      </c>
      <c r="K6" s="9" t="s">
        <v>9</v>
      </c>
      <c r="L6" s="9" t="s">
        <v>10</v>
      </c>
      <c r="M6" s="9" t="s">
        <v>22</v>
      </c>
      <c r="N6" s="9" t="s">
        <v>11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8" customFormat="1" x14ac:dyDescent="0.2">
      <c r="A7" s="58"/>
      <c r="B7" s="58"/>
      <c r="C7" s="10"/>
      <c r="D7" s="10"/>
      <c r="E7" s="10"/>
      <c r="F7" s="10"/>
      <c r="G7" s="10"/>
      <c r="H7" s="10"/>
      <c r="I7" s="10"/>
      <c r="J7" s="10"/>
      <c r="K7" s="11"/>
      <c r="L7" s="10"/>
      <c r="M7" s="11"/>
      <c r="N7" s="10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8" customFormat="1" ht="14.25" customHeight="1" x14ac:dyDescent="0.2">
      <c r="A8" s="50" t="s">
        <v>12</v>
      </c>
      <c r="B8" s="50"/>
      <c r="C8" s="35">
        <v>13606.22</v>
      </c>
      <c r="D8" s="35">
        <v>0</v>
      </c>
      <c r="E8" s="17">
        <v>0</v>
      </c>
      <c r="F8" s="36">
        <v>16.989999999999998</v>
      </c>
      <c r="G8" s="37">
        <v>79.290000000000006</v>
      </c>
      <c r="H8" s="37">
        <v>0</v>
      </c>
      <c r="I8" s="38">
        <v>0</v>
      </c>
      <c r="J8" s="38">
        <v>0</v>
      </c>
      <c r="K8" s="39">
        <v>0</v>
      </c>
      <c r="L8" s="37">
        <v>0</v>
      </c>
      <c r="M8" s="38">
        <v>0</v>
      </c>
      <c r="N8" s="40">
        <f t="shared" ref="N8:N19" si="0">SUM(C8:M8)</f>
        <v>13702.5</v>
      </c>
      <c r="O8" s="2"/>
      <c r="P8" s="2"/>
      <c r="Q8" s="2"/>
      <c r="R8" s="46" t="s">
        <v>25</v>
      </c>
      <c r="S8" s="2"/>
      <c r="T8" s="2"/>
      <c r="U8" s="2"/>
      <c r="V8" s="2"/>
      <c r="W8" s="2"/>
      <c r="X8" s="2"/>
      <c r="Y8" s="2"/>
      <c r="Z8" s="2"/>
    </row>
    <row r="9" spans="1:26" s="8" customFormat="1" x14ac:dyDescent="0.2">
      <c r="A9" s="49" t="s">
        <v>13</v>
      </c>
      <c r="B9" s="49"/>
      <c r="C9" s="29">
        <v>13606.22</v>
      </c>
      <c r="D9" s="29">
        <v>0</v>
      </c>
      <c r="E9" s="30">
        <v>0</v>
      </c>
      <c r="F9" s="31">
        <v>1.774</v>
      </c>
      <c r="G9" s="32">
        <v>12.43</v>
      </c>
      <c r="H9" s="33">
        <v>0</v>
      </c>
      <c r="I9" s="33">
        <v>0</v>
      </c>
      <c r="J9" s="33">
        <v>0</v>
      </c>
      <c r="K9" s="34">
        <v>0</v>
      </c>
      <c r="L9" s="34">
        <v>0</v>
      </c>
      <c r="M9" s="33">
        <v>0</v>
      </c>
      <c r="N9" s="41">
        <f t="shared" si="0"/>
        <v>13620.423999999999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8" customFormat="1" x14ac:dyDescent="0.2">
      <c r="A10" s="50" t="s">
        <v>27</v>
      </c>
      <c r="B10" s="50"/>
      <c r="C10" s="35">
        <v>13606.22</v>
      </c>
      <c r="D10" s="35">
        <v>0</v>
      </c>
      <c r="E10" s="17">
        <v>0</v>
      </c>
      <c r="F10" s="36">
        <v>5.01</v>
      </c>
      <c r="G10" s="37">
        <v>93.03</v>
      </c>
      <c r="H10" s="37">
        <v>0</v>
      </c>
      <c r="I10" s="38">
        <v>0</v>
      </c>
      <c r="J10" s="38">
        <v>0</v>
      </c>
      <c r="K10" s="39">
        <v>0</v>
      </c>
      <c r="L10" s="37">
        <v>0</v>
      </c>
      <c r="M10" s="38">
        <v>0</v>
      </c>
      <c r="N10" s="40">
        <f t="shared" si="0"/>
        <v>13704.26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8" customFormat="1" x14ac:dyDescent="0.2">
      <c r="A11" s="49" t="s">
        <v>16</v>
      </c>
      <c r="B11" s="49"/>
      <c r="C11" s="20">
        <v>13606.22</v>
      </c>
      <c r="D11" s="20">
        <v>0</v>
      </c>
      <c r="E11" s="18">
        <v>0</v>
      </c>
      <c r="F11" s="21">
        <v>0</v>
      </c>
      <c r="G11" s="25">
        <v>0</v>
      </c>
      <c r="H11" s="19">
        <v>0</v>
      </c>
      <c r="I11" s="19">
        <v>0</v>
      </c>
      <c r="J11" s="19">
        <v>0</v>
      </c>
      <c r="K11" s="26">
        <v>0</v>
      </c>
      <c r="L11" s="26">
        <v>0</v>
      </c>
      <c r="M11" s="19">
        <v>0</v>
      </c>
      <c r="N11" s="42">
        <f t="shared" si="0"/>
        <v>13606.22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8" customFormat="1" x14ac:dyDescent="0.2">
      <c r="A12" s="50" t="s">
        <v>17</v>
      </c>
      <c r="B12" s="50"/>
      <c r="C12" s="35">
        <v>13606.22</v>
      </c>
      <c r="D12" s="35">
        <v>0</v>
      </c>
      <c r="E12" s="17">
        <v>0</v>
      </c>
      <c r="F12" s="36">
        <v>0</v>
      </c>
      <c r="G12" s="37">
        <v>9.8800000000000008</v>
      </c>
      <c r="H12" s="37">
        <v>0</v>
      </c>
      <c r="I12" s="38">
        <v>0</v>
      </c>
      <c r="J12" s="38">
        <v>0</v>
      </c>
      <c r="K12" s="39">
        <v>0</v>
      </c>
      <c r="L12" s="37">
        <v>0</v>
      </c>
      <c r="M12" s="38">
        <v>0</v>
      </c>
      <c r="N12" s="40">
        <f t="shared" si="0"/>
        <v>13616.099999999999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8" customFormat="1" x14ac:dyDescent="0.2">
      <c r="A13" s="49" t="s">
        <v>28</v>
      </c>
      <c r="B13" s="49"/>
      <c r="C13" s="20">
        <v>13606.22</v>
      </c>
      <c r="D13" s="20">
        <v>0</v>
      </c>
      <c r="E13" s="18">
        <v>0</v>
      </c>
      <c r="F13" s="21">
        <v>0</v>
      </c>
      <c r="G13" s="25">
        <v>6.87</v>
      </c>
      <c r="H13" s="23">
        <v>0</v>
      </c>
      <c r="I13" s="19">
        <v>0</v>
      </c>
      <c r="J13" s="23">
        <v>0</v>
      </c>
      <c r="K13" s="24">
        <v>0</v>
      </c>
      <c r="L13" s="24">
        <v>0</v>
      </c>
      <c r="M13" s="23">
        <v>0</v>
      </c>
      <c r="N13" s="42">
        <f t="shared" si="0"/>
        <v>13613.09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8" customFormat="1" x14ac:dyDescent="0.2">
      <c r="A14" s="53" t="s">
        <v>30</v>
      </c>
      <c r="B14" s="53"/>
      <c r="C14" s="35">
        <v>13606.22</v>
      </c>
      <c r="D14" s="35">
        <v>0</v>
      </c>
      <c r="E14" s="17">
        <v>0</v>
      </c>
      <c r="F14" s="36">
        <v>4.59</v>
      </c>
      <c r="G14" s="37">
        <v>23.32</v>
      </c>
      <c r="H14" s="37">
        <v>0</v>
      </c>
      <c r="I14" s="38">
        <v>0</v>
      </c>
      <c r="J14" s="38">
        <v>0</v>
      </c>
      <c r="K14" s="39">
        <v>0</v>
      </c>
      <c r="L14" s="37">
        <v>0</v>
      </c>
      <c r="M14" s="38">
        <v>0</v>
      </c>
      <c r="N14" s="40">
        <f t="shared" si="0"/>
        <v>13634.13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8" customFormat="1" x14ac:dyDescent="0.2">
      <c r="A15" s="49" t="s">
        <v>26</v>
      </c>
      <c r="B15" s="49"/>
      <c r="C15" s="20">
        <v>13606.22</v>
      </c>
      <c r="D15" s="20">
        <v>0</v>
      </c>
      <c r="E15" s="18">
        <v>0</v>
      </c>
      <c r="F15" s="21">
        <v>0</v>
      </c>
      <c r="G15" s="25">
        <v>15.37</v>
      </c>
      <c r="H15" s="21">
        <v>0</v>
      </c>
      <c r="I15" s="19">
        <v>0</v>
      </c>
      <c r="J15" s="21">
        <v>0</v>
      </c>
      <c r="K15" s="28">
        <v>0</v>
      </c>
      <c r="L15" s="28">
        <v>0</v>
      </c>
      <c r="M15" s="21">
        <v>0</v>
      </c>
      <c r="N15" s="42">
        <f t="shared" si="0"/>
        <v>13621.59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8" customFormat="1" x14ac:dyDescent="0.2">
      <c r="A16" s="50" t="s">
        <v>29</v>
      </c>
      <c r="B16" s="50"/>
      <c r="C16" s="35">
        <v>0</v>
      </c>
      <c r="D16" s="35">
        <v>0</v>
      </c>
      <c r="E16" s="17">
        <v>0</v>
      </c>
      <c r="F16" s="36">
        <v>0</v>
      </c>
      <c r="G16" s="37">
        <v>16.09</v>
      </c>
      <c r="H16" s="37">
        <v>0</v>
      </c>
      <c r="I16" s="38">
        <v>0</v>
      </c>
      <c r="J16" s="38">
        <v>0</v>
      </c>
      <c r="K16" s="39">
        <v>0</v>
      </c>
      <c r="L16" s="37">
        <v>0</v>
      </c>
      <c r="M16" s="38">
        <v>0</v>
      </c>
      <c r="N16" s="40">
        <f t="shared" si="0"/>
        <v>16.09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8" customFormat="1" x14ac:dyDescent="0.2">
      <c r="A17" s="49" t="s">
        <v>18</v>
      </c>
      <c r="B17" s="49"/>
      <c r="C17" s="20">
        <v>13606.22</v>
      </c>
      <c r="D17" s="20">
        <v>0</v>
      </c>
      <c r="E17" s="27">
        <v>0</v>
      </c>
      <c r="F17" s="21">
        <v>0</v>
      </c>
      <c r="G17" s="25">
        <v>0</v>
      </c>
      <c r="H17" s="23">
        <v>0</v>
      </c>
      <c r="I17" s="19">
        <v>0</v>
      </c>
      <c r="J17" s="23">
        <v>0</v>
      </c>
      <c r="K17" s="24">
        <v>0</v>
      </c>
      <c r="L17" s="22">
        <v>0</v>
      </c>
      <c r="M17" s="23">
        <v>0</v>
      </c>
      <c r="N17" s="42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8" customFormat="1" x14ac:dyDescent="0.2">
      <c r="A18" s="50" t="s">
        <v>19</v>
      </c>
      <c r="B18" s="50"/>
      <c r="C18" s="35">
        <v>13606.22</v>
      </c>
      <c r="D18" s="35">
        <v>0</v>
      </c>
      <c r="E18" s="17">
        <v>0</v>
      </c>
      <c r="F18" s="36">
        <v>0</v>
      </c>
      <c r="G18" s="37">
        <v>14.54</v>
      </c>
      <c r="H18" s="37">
        <v>0</v>
      </c>
      <c r="I18" s="38">
        <v>0</v>
      </c>
      <c r="J18" s="38">
        <v>0</v>
      </c>
      <c r="K18" s="39">
        <v>0</v>
      </c>
      <c r="L18" s="37">
        <v>0</v>
      </c>
      <c r="M18" s="38">
        <v>0</v>
      </c>
      <c r="N18" s="40">
        <f t="shared" si="0"/>
        <v>13620.76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8" customFormat="1" x14ac:dyDescent="0.2">
      <c r="A19" s="51" t="s">
        <v>24</v>
      </c>
      <c r="B19" s="52"/>
      <c r="C19" s="20">
        <v>16503.18</v>
      </c>
      <c r="D19" s="20">
        <v>0</v>
      </c>
      <c r="E19" s="18">
        <v>0</v>
      </c>
      <c r="F19" s="21">
        <v>0</v>
      </c>
      <c r="G19" s="25">
        <v>6.57</v>
      </c>
      <c r="H19" s="23">
        <v>0</v>
      </c>
      <c r="I19" s="19">
        <v>0</v>
      </c>
      <c r="J19" s="23">
        <v>0</v>
      </c>
      <c r="K19" s="24">
        <v>0</v>
      </c>
      <c r="L19" s="22">
        <v>0</v>
      </c>
      <c r="M19" s="23">
        <v>0</v>
      </c>
      <c r="N19" s="43">
        <f t="shared" si="0"/>
        <v>16509.75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8" customFormat="1" x14ac:dyDescent="0.2">
      <c r="A20" s="47"/>
      <c r="B20" s="48"/>
      <c r="C20" s="10"/>
      <c r="D20" s="10"/>
      <c r="E20" s="10"/>
      <c r="F20" s="10"/>
      <c r="G20" s="10"/>
      <c r="H20" s="10"/>
      <c r="I20" s="10"/>
      <c r="J20" s="10"/>
      <c r="K20" s="11"/>
      <c r="L20" s="10"/>
      <c r="M20" s="11"/>
      <c r="N20" s="10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8" customFormat="1" ht="15" x14ac:dyDescent="0.25">
      <c r="A21" s="12" t="s">
        <v>14</v>
      </c>
      <c r="B21" s="13"/>
      <c r="C21" s="15">
        <f>SUM(C8:C20)</f>
        <v>152565.37999999998</v>
      </c>
      <c r="D21" s="14">
        <f>SUM(D8:D20)</f>
        <v>0</v>
      </c>
      <c r="E21" s="15">
        <f t="shared" ref="E21:N21" si="1">SUM(E8:E19)</f>
        <v>0</v>
      </c>
      <c r="F21" s="15">
        <f t="shared" si="1"/>
        <v>28.364000000000001</v>
      </c>
      <c r="G21" s="15">
        <f t="shared" si="1"/>
        <v>277.39</v>
      </c>
      <c r="H21" s="15">
        <f t="shared" si="1"/>
        <v>0</v>
      </c>
      <c r="I21" s="15">
        <f t="shared" si="1"/>
        <v>0</v>
      </c>
      <c r="J21" s="15">
        <f t="shared" si="1"/>
        <v>0</v>
      </c>
      <c r="K21" s="16">
        <f t="shared" si="1"/>
        <v>0</v>
      </c>
      <c r="L21" s="15">
        <f t="shared" si="1"/>
        <v>0</v>
      </c>
      <c r="M21" s="16">
        <f t="shared" si="1"/>
        <v>0</v>
      </c>
      <c r="N21" s="14">
        <f t="shared" si="1"/>
        <v>152871.13399999999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45"/>
      <c r="P22" s="44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2" t="s">
        <v>23</v>
      </c>
    </row>
    <row r="26" spans="1:26" ht="14.25" customHeight="1" x14ac:dyDescent="0.2"/>
    <row r="27" spans="1:26" x14ac:dyDescent="0.2">
      <c r="J27" s="6"/>
    </row>
    <row r="29" spans="1:26" ht="14.25" customHeight="1" x14ac:dyDescent="0.2">
      <c r="A29" s="1"/>
    </row>
    <row r="30" spans="1:26" x14ac:dyDescent="0.2">
      <c r="A30" s="1"/>
    </row>
    <row r="31" spans="1:26" x14ac:dyDescent="0.2">
      <c r="A31" s="1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8"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  <mergeCell ref="A20:B20"/>
    <mergeCell ref="A15:B15"/>
    <mergeCell ref="A16:B16"/>
    <mergeCell ref="A17:B17"/>
    <mergeCell ref="A18:B18"/>
    <mergeCell ref="A19:B19"/>
  </mergeCells>
  <pageMargins left="0.511811024" right="0.511811024" top="0.78740157499999996" bottom="0.78740157499999996" header="0.31496062000000002" footer="0.31496062000000002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Airton Roberto Jagiello</cp:lastModifiedBy>
  <cp:lastPrinted>2021-09-10T12:02:56Z</cp:lastPrinted>
  <dcterms:created xsi:type="dcterms:W3CDTF">2018-01-22T13:28:31Z</dcterms:created>
  <dcterms:modified xsi:type="dcterms:W3CDTF">2024-06-10T15:37:20Z</dcterms:modified>
</cp:coreProperties>
</file>