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OUPS\ADMINISTRATIVO\ADILSON\Despesas de Gabinete\Relatórios Gerais\2026\"/>
    </mc:Choice>
  </mc:AlternateContent>
  <xr:revisionPtr revIDLastSave="0" documentId="13_ncr:1_{14E71C36-7383-4E73-BC9E-A7A3E1E158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N17" i="1"/>
  <c r="N18" i="1"/>
  <c r="N19" i="1"/>
  <c r="M21" i="1"/>
  <c r="L21" i="1"/>
  <c r="K21" i="1"/>
  <c r="J21" i="1"/>
  <c r="I21" i="1"/>
  <c r="H21" i="1"/>
  <c r="E21" i="1"/>
  <c r="D21" i="1"/>
  <c r="G21" i="1" l="1"/>
  <c r="N13" i="1"/>
  <c r="N12" i="1"/>
  <c r="N16" i="1"/>
  <c r="N15" i="1"/>
  <c r="N11" i="1"/>
  <c r="N10" i="1"/>
  <c r="F21" i="1"/>
  <c r="N8" i="1"/>
  <c r="C21" i="1"/>
  <c r="N9" i="1"/>
  <c r="N21" i="1" l="1"/>
</calcChain>
</file>

<file path=xl/sharedStrings.xml><?xml version="1.0" encoding="utf-8"?>
<sst xmlns="http://schemas.openxmlformats.org/spreadsheetml/2006/main" count="31" uniqueCount="31">
  <si>
    <t xml:space="preserve">    </t>
  </si>
  <si>
    <t>VEREADOR / SETOR</t>
  </si>
  <si>
    <t>TELEFONIA MÓVEL</t>
  </si>
  <si>
    <t>TELEFONIA FIXA</t>
  </si>
  <si>
    <t>IMPRESSÕES E CÓPIAS</t>
  </si>
  <si>
    <t>CORRESPONDÊNCIAS</t>
  </si>
  <si>
    <t>PASSAGENS</t>
  </si>
  <si>
    <t>INSCRIÇÕES EM CURSOS E SIMILARES</t>
  </si>
  <si>
    <t>DIÁRIAS</t>
  </si>
  <si>
    <t>DESLOCAMENTO AUTOMÓVEL CMJS</t>
  </si>
  <si>
    <t>TOTAL</t>
  </si>
  <si>
    <t>TOTAL DO PERÍODO</t>
  </si>
  <si>
    <t>RELATÓRIO DE DESPESAS DOS GABINETES PARLAMENTARES</t>
  </si>
  <si>
    <t>Jonathan Reinke</t>
  </si>
  <si>
    <t>Rodrigo Livramento</t>
  </si>
  <si>
    <t>Sirley Schappo</t>
  </si>
  <si>
    <t>SUBSÍDIO DOS VEREADORES</t>
  </si>
  <si>
    <t>MATERIAL DE EXPEDIENTE</t>
  </si>
  <si>
    <t>OUTRAS DESPESAS</t>
  </si>
  <si>
    <t>* O Subsídio referente ao vereador eleito como presidente será registrato na coluna destinada às despesas do gabinete da Presidência.</t>
  </si>
  <si>
    <t>Presidência *</t>
  </si>
  <si>
    <t/>
  </si>
  <si>
    <t>Delegado Mioto</t>
  </si>
  <si>
    <t>Fernando Alflen</t>
  </si>
  <si>
    <t>Israel Cani</t>
  </si>
  <si>
    <t>Jair Pedri</t>
  </si>
  <si>
    <t>Natália Petry</t>
  </si>
  <si>
    <t>Osmair Gadotti</t>
  </si>
  <si>
    <t xml:space="preserve">Luís Fernando Almeida </t>
  </si>
  <si>
    <t>Charles Salvador *</t>
  </si>
  <si>
    <r>
      <t xml:space="preserve">PERÍODO DE REFERÊNCIA    : </t>
    </r>
    <r>
      <rPr>
        <b/>
        <sz val="11"/>
        <rFont val="Arial"/>
        <family val="2"/>
      </rPr>
      <t xml:space="preserve"> março - 2026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</si>
</sst>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* #,##0.00_-;\-&quot;R$&quot;* #,##0.00_-;_-&quot;R$&quot;* &quot;-&quot;??_-;_-@_-"/>
    <numFmt numFmtId="165" formatCode="[$-416]mmmm\-yy;@"/>
    <numFmt numFmtId="166" formatCode="_(&quot;R$ &quot;* #,##0.00_);_(&quot;R$ &quot;* \(#,##0.00\);_(&quot;R$ 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Protection="1"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166" fontId="5" fillId="3" borderId="1" xfId="0" applyNumberFormat="1" applyFont="1" applyFill="1" applyBorder="1"/>
    <xf numFmtId="164" fontId="5" fillId="3" borderId="1" xfId="1" applyFont="1" applyFill="1" applyBorder="1"/>
    <xf numFmtId="164" fontId="5" fillId="3" borderId="1" xfId="1" applyFont="1" applyFill="1" applyBorder="1" applyAlignment="1">
      <alignment horizontal="center"/>
    </xf>
    <xf numFmtId="164" fontId="2" fillId="4" borderId="1" xfId="1" applyFont="1" applyFill="1" applyBorder="1"/>
    <xf numFmtId="164" fontId="2" fillId="0" borderId="0" xfId="0" applyNumberFormat="1" applyFont="1" applyAlignment="1" applyProtection="1">
      <alignment horizontal="left"/>
      <protection locked="0"/>
    </xf>
    <xf numFmtId="164" fontId="2" fillId="0" borderId="0" xfId="0" applyNumberFormat="1" applyFont="1" applyProtection="1">
      <protection locked="0"/>
    </xf>
    <xf numFmtId="0" fontId="2" fillId="0" borderId="0" xfId="0" quotePrefix="1" applyFont="1" applyProtection="1">
      <protection locked="0"/>
    </xf>
    <xf numFmtId="164" fontId="2" fillId="2" borderId="1" xfId="1" applyFont="1" applyFill="1" applyBorder="1"/>
    <xf numFmtId="164" fontId="2" fillId="4" borderId="1" xfId="1" applyFont="1" applyFill="1" applyBorder="1" applyAlignment="1" applyProtection="1">
      <alignment horizontal="center"/>
      <protection locked="0"/>
    </xf>
    <xf numFmtId="164" fontId="2" fillId="4" borderId="1" xfId="1" applyFont="1" applyFill="1" applyBorder="1" applyAlignment="1" applyProtection="1">
      <alignment horizontal="left"/>
      <protection locked="0"/>
    </xf>
    <xf numFmtId="164" fontId="2" fillId="2" borderId="1" xfId="1" applyFont="1" applyFill="1" applyBorder="1" applyProtection="1">
      <protection locked="0"/>
    </xf>
    <xf numFmtId="164" fontId="2" fillId="2" borderId="1" xfId="1" applyFont="1" applyFill="1" applyBorder="1" applyAlignment="1" applyProtection="1">
      <alignment horizontal="left"/>
      <protection locked="0"/>
    </xf>
    <xf numFmtId="164" fontId="2" fillId="2" borderId="1" xfId="1" applyFont="1" applyFill="1" applyBorder="1" applyAlignment="1" applyProtection="1">
      <alignment horizontal="center"/>
      <protection locked="0"/>
    </xf>
    <xf numFmtId="4" fontId="2" fillId="0" borderId="0" xfId="0" applyNumberFormat="1" applyFont="1" applyProtection="1">
      <protection locked="0"/>
    </xf>
    <xf numFmtId="0" fontId="2" fillId="2" borderId="2" xfId="0" applyFont="1" applyFill="1" applyBorder="1" applyProtection="1">
      <protection locked="0"/>
    </xf>
    <xf numFmtId="164" fontId="2" fillId="4" borderId="1" xfId="0" applyNumberFormat="1" applyFont="1" applyFill="1" applyBorder="1" applyProtection="1">
      <protection locked="0"/>
    </xf>
    <xf numFmtId="164" fontId="2" fillId="2" borderId="3" xfId="1" applyFont="1" applyFill="1" applyBorder="1"/>
    <xf numFmtId="0" fontId="2" fillId="2" borderId="1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5" fontId="4" fillId="0" borderId="0" xfId="0" applyNumberFormat="1" applyFont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48"/>
  <sheetViews>
    <sheetView tabSelected="1" zoomScale="90" zoomScaleNormal="90" zoomScaleSheetLayoutView="70" workbookViewId="0">
      <selection activeCell="N21" sqref="N21"/>
    </sheetView>
  </sheetViews>
  <sheetFormatPr defaultRowHeight="14.25" x14ac:dyDescent="0.2"/>
  <cols>
    <col min="1" max="1" width="9.140625" style="2"/>
    <col min="2" max="3" width="16.7109375" style="2" customWidth="1"/>
    <col min="4" max="10" width="15.7109375" style="2" customWidth="1"/>
    <col min="11" max="11" width="15.7109375" style="4" customWidth="1"/>
    <col min="12" max="12" width="15.7109375" style="2" customWidth="1"/>
    <col min="13" max="13" width="15.7109375" style="4" customWidth="1"/>
    <col min="14" max="14" width="15.7109375" style="2" customWidth="1"/>
    <col min="15" max="15" width="9.140625" style="2"/>
    <col min="16" max="16" width="25.85546875" style="1" customWidth="1"/>
    <col min="17" max="16384" width="9.140625" style="2"/>
  </cols>
  <sheetData>
    <row r="2" spans="1:26" ht="15" x14ac:dyDescent="0.25">
      <c r="A2" s="31" t="s">
        <v>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4" spans="1:26" ht="15" x14ac:dyDescent="0.25">
      <c r="A4" s="32" t="s">
        <v>30</v>
      </c>
      <c r="B4" s="32"/>
      <c r="C4" s="32"/>
      <c r="D4" s="32"/>
      <c r="E4" s="33"/>
      <c r="F4" s="33"/>
    </row>
    <row r="5" spans="1:26" x14ac:dyDescent="0.2">
      <c r="E5" s="2" t="s">
        <v>0</v>
      </c>
    </row>
    <row r="6" spans="1:26" s="5" customFormat="1" ht="78" customHeight="1" x14ac:dyDescent="0.2">
      <c r="A6" s="34" t="s">
        <v>1</v>
      </c>
      <c r="B6" s="34"/>
      <c r="C6" s="7" t="s">
        <v>16</v>
      </c>
      <c r="D6" s="7" t="s">
        <v>17</v>
      </c>
      <c r="E6" s="7" t="s">
        <v>2</v>
      </c>
      <c r="F6" s="7" t="s">
        <v>3</v>
      </c>
      <c r="G6" s="7" t="s">
        <v>4</v>
      </c>
      <c r="H6" s="7" t="s">
        <v>5</v>
      </c>
      <c r="I6" s="7" t="s">
        <v>6</v>
      </c>
      <c r="J6" s="7" t="s">
        <v>7</v>
      </c>
      <c r="K6" s="7" t="s">
        <v>8</v>
      </c>
      <c r="L6" s="7" t="s">
        <v>9</v>
      </c>
      <c r="M6" s="7" t="s">
        <v>18</v>
      </c>
      <c r="N6" s="7" t="s">
        <v>10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6" customFormat="1" x14ac:dyDescent="0.2">
      <c r="A7" s="35"/>
      <c r="B7" s="35"/>
      <c r="C7" s="26"/>
      <c r="D7" s="8"/>
      <c r="E7" s="8"/>
      <c r="F7" s="8"/>
      <c r="G7" s="8"/>
      <c r="H7" s="8"/>
      <c r="I7" s="8"/>
      <c r="J7" s="8"/>
      <c r="K7" s="9"/>
      <c r="L7" s="8"/>
      <c r="M7" s="9"/>
      <c r="N7" s="8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6" customFormat="1" ht="14.25" customHeight="1" x14ac:dyDescent="0.2">
      <c r="A8" s="30" t="s">
        <v>29</v>
      </c>
      <c r="B8" s="30"/>
      <c r="C8" s="27">
        <v>0</v>
      </c>
      <c r="D8" s="15">
        <v>0</v>
      </c>
      <c r="E8" s="15">
        <v>0</v>
      </c>
      <c r="F8" s="20">
        <v>0.67</v>
      </c>
      <c r="G8" s="15">
        <v>53.61</v>
      </c>
      <c r="H8" s="15">
        <v>0</v>
      </c>
      <c r="I8" s="21">
        <v>0</v>
      </c>
      <c r="J8" s="21">
        <v>0</v>
      </c>
      <c r="K8" s="21">
        <v>0</v>
      </c>
      <c r="L8" s="15">
        <v>0</v>
      </c>
      <c r="M8" s="21">
        <v>0</v>
      </c>
      <c r="N8" s="15">
        <f t="shared" ref="N8:N19" si="0">SUM(C8:M8)</f>
        <v>54.28</v>
      </c>
      <c r="O8" s="2"/>
      <c r="P8" s="2"/>
      <c r="Q8" s="2"/>
      <c r="R8" s="18" t="s">
        <v>21</v>
      </c>
      <c r="S8" s="2"/>
      <c r="T8" s="2"/>
      <c r="U8" s="2"/>
      <c r="V8" s="2"/>
      <c r="W8" s="2"/>
      <c r="X8" s="2"/>
      <c r="Y8" s="2"/>
      <c r="Z8" s="2"/>
    </row>
    <row r="9" spans="1:26" s="6" customFormat="1" x14ac:dyDescent="0.2">
      <c r="A9" s="29" t="s">
        <v>22</v>
      </c>
      <c r="B9" s="29"/>
      <c r="C9" s="17">
        <v>13606.22</v>
      </c>
      <c r="D9" s="19">
        <v>0</v>
      </c>
      <c r="E9" s="19">
        <v>0</v>
      </c>
      <c r="F9" s="24">
        <v>1.38</v>
      </c>
      <c r="G9" s="19">
        <v>27.02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19">
        <f t="shared" si="0"/>
        <v>13634.619999999999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s="6" customFormat="1" x14ac:dyDescent="0.2">
      <c r="A10" s="30" t="s">
        <v>23</v>
      </c>
      <c r="B10" s="30"/>
      <c r="C10" s="27">
        <v>13606.22</v>
      </c>
      <c r="D10" s="15">
        <v>0</v>
      </c>
      <c r="E10" s="15">
        <v>0</v>
      </c>
      <c r="F10" s="20">
        <v>0</v>
      </c>
      <c r="G10" s="15">
        <v>71.430000000000007</v>
      </c>
      <c r="H10" s="15">
        <v>0</v>
      </c>
      <c r="I10" s="21">
        <v>0</v>
      </c>
      <c r="J10" s="21">
        <v>0</v>
      </c>
      <c r="K10" s="21">
        <v>0</v>
      </c>
      <c r="L10" s="15">
        <v>0</v>
      </c>
      <c r="M10" s="21">
        <v>0</v>
      </c>
      <c r="N10" s="15">
        <f t="shared" si="0"/>
        <v>13677.65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6" customFormat="1" x14ac:dyDescent="0.2">
      <c r="A11" s="29" t="s">
        <v>24</v>
      </c>
      <c r="B11" s="29"/>
      <c r="C11" s="17">
        <v>13606.22</v>
      </c>
      <c r="D11" s="19">
        <v>0</v>
      </c>
      <c r="E11" s="19">
        <v>0</v>
      </c>
      <c r="F11" s="24">
        <v>0</v>
      </c>
      <c r="G11" s="19">
        <v>22.1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19">
        <f t="shared" si="0"/>
        <v>13628.32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s="6" customFormat="1" x14ac:dyDescent="0.2">
      <c r="A12" s="30" t="s">
        <v>25</v>
      </c>
      <c r="B12" s="30"/>
      <c r="C12" s="27">
        <v>13606.22</v>
      </c>
      <c r="D12" s="15">
        <v>0</v>
      </c>
      <c r="E12" s="15">
        <v>0</v>
      </c>
      <c r="F12" s="20">
        <v>3.27</v>
      </c>
      <c r="G12" s="15">
        <v>36.01</v>
      </c>
      <c r="H12" s="15">
        <v>0</v>
      </c>
      <c r="I12" s="21">
        <v>0</v>
      </c>
      <c r="J12" s="21">
        <v>0</v>
      </c>
      <c r="K12" s="21">
        <v>0</v>
      </c>
      <c r="L12" s="15">
        <v>0</v>
      </c>
      <c r="M12" s="21">
        <v>0</v>
      </c>
      <c r="N12" s="15">
        <f t="shared" si="0"/>
        <v>13645.5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6" customFormat="1" x14ac:dyDescent="0.2">
      <c r="A13" s="29" t="s">
        <v>13</v>
      </c>
      <c r="B13" s="29"/>
      <c r="C13" s="17">
        <v>13606.22</v>
      </c>
      <c r="D13" s="19">
        <v>0</v>
      </c>
      <c r="E13" s="19">
        <v>0</v>
      </c>
      <c r="F13" s="24">
        <v>0</v>
      </c>
      <c r="G13" s="19">
        <v>23.75</v>
      </c>
      <c r="H13" s="23">
        <v>0</v>
      </c>
      <c r="I13" s="22">
        <v>0</v>
      </c>
      <c r="J13" s="23">
        <v>0</v>
      </c>
      <c r="K13" s="23">
        <v>0</v>
      </c>
      <c r="L13" s="23">
        <v>0</v>
      </c>
      <c r="M13" s="23">
        <v>0</v>
      </c>
      <c r="N13" s="19">
        <f t="shared" si="0"/>
        <v>13629.97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6" customFormat="1" x14ac:dyDescent="0.2">
      <c r="A14" s="30" t="s">
        <v>28</v>
      </c>
      <c r="B14" s="30"/>
      <c r="C14" s="27">
        <v>13606.22</v>
      </c>
      <c r="D14" s="15">
        <v>0</v>
      </c>
      <c r="E14" s="15">
        <v>0</v>
      </c>
      <c r="F14" s="20">
        <v>0</v>
      </c>
      <c r="G14" s="15">
        <v>2.4700000000000002</v>
      </c>
      <c r="H14" s="15">
        <v>0</v>
      </c>
      <c r="I14" s="21">
        <v>0</v>
      </c>
      <c r="J14" s="21">
        <v>0</v>
      </c>
      <c r="K14" s="21">
        <v>0</v>
      </c>
      <c r="L14" s="15">
        <v>0</v>
      </c>
      <c r="M14" s="21">
        <v>0</v>
      </c>
      <c r="N14" s="15">
        <f t="shared" si="0"/>
        <v>13608.689999999999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6" customFormat="1" x14ac:dyDescent="0.2">
      <c r="A15" s="29" t="s">
        <v>26</v>
      </c>
      <c r="B15" s="29"/>
      <c r="C15" s="17">
        <v>12094.42</v>
      </c>
      <c r="D15" s="19">
        <v>0</v>
      </c>
      <c r="E15" s="19">
        <v>0</v>
      </c>
      <c r="F15" s="24">
        <v>7.55</v>
      </c>
      <c r="G15" s="19">
        <v>76.98</v>
      </c>
      <c r="H15" s="24">
        <v>0</v>
      </c>
      <c r="I15" s="22">
        <v>0</v>
      </c>
      <c r="J15" s="24">
        <v>0</v>
      </c>
      <c r="K15" s="24">
        <v>0</v>
      </c>
      <c r="L15" s="24">
        <v>0</v>
      </c>
      <c r="M15" s="24">
        <v>0</v>
      </c>
      <c r="N15" s="19">
        <f t="shared" si="0"/>
        <v>12178.949999999999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s="6" customFormat="1" x14ac:dyDescent="0.2">
      <c r="A16" s="30" t="s">
        <v>27</v>
      </c>
      <c r="B16" s="30"/>
      <c r="C16" s="27">
        <v>13606.22</v>
      </c>
      <c r="D16" s="15">
        <v>0</v>
      </c>
      <c r="E16" s="15">
        <v>0</v>
      </c>
      <c r="F16" s="20">
        <v>0</v>
      </c>
      <c r="G16" s="15">
        <v>30.07</v>
      </c>
      <c r="H16" s="15">
        <v>0</v>
      </c>
      <c r="I16" s="21">
        <v>0</v>
      </c>
      <c r="J16" s="21">
        <v>0</v>
      </c>
      <c r="K16" s="21">
        <v>0</v>
      </c>
      <c r="L16" s="15">
        <v>0</v>
      </c>
      <c r="M16" s="21">
        <v>0</v>
      </c>
      <c r="N16" s="15">
        <f t="shared" si="0"/>
        <v>13636.289999999999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s="6" customFormat="1" x14ac:dyDescent="0.2">
      <c r="A17" s="29" t="s">
        <v>14</v>
      </c>
      <c r="B17" s="29"/>
      <c r="C17" s="17">
        <v>13606.22</v>
      </c>
      <c r="D17" s="19">
        <v>0</v>
      </c>
      <c r="E17" s="23">
        <v>0</v>
      </c>
      <c r="F17" s="24">
        <v>0</v>
      </c>
      <c r="G17" s="19">
        <v>0</v>
      </c>
      <c r="H17" s="23">
        <v>0</v>
      </c>
      <c r="I17" s="22">
        <v>0</v>
      </c>
      <c r="J17" s="23">
        <v>0</v>
      </c>
      <c r="K17" s="23">
        <v>0</v>
      </c>
      <c r="L17" s="19">
        <v>0</v>
      </c>
      <c r="M17" s="23">
        <v>0</v>
      </c>
      <c r="N17" s="19">
        <f t="shared" si="0"/>
        <v>13606.22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6" customFormat="1" x14ac:dyDescent="0.2">
      <c r="A18" s="30" t="s">
        <v>15</v>
      </c>
      <c r="B18" s="30"/>
      <c r="C18" s="27">
        <v>13606.22</v>
      </c>
      <c r="D18" s="15">
        <v>0</v>
      </c>
      <c r="E18" s="15">
        <v>0</v>
      </c>
      <c r="F18" s="20">
        <v>0</v>
      </c>
      <c r="G18" s="15">
        <v>13.41</v>
      </c>
      <c r="H18" s="15">
        <v>0</v>
      </c>
      <c r="I18" s="21">
        <v>0</v>
      </c>
      <c r="J18" s="21">
        <v>0</v>
      </c>
      <c r="K18" s="21">
        <v>0</v>
      </c>
      <c r="L18" s="15">
        <v>0</v>
      </c>
      <c r="M18" s="21">
        <v>0</v>
      </c>
      <c r="N18" s="15">
        <f t="shared" si="0"/>
        <v>13619.63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s="6" customFormat="1" x14ac:dyDescent="0.2">
      <c r="A19" s="29" t="s">
        <v>20</v>
      </c>
      <c r="B19" s="29"/>
      <c r="C19" s="28">
        <v>16503.18</v>
      </c>
      <c r="D19" s="19">
        <v>0</v>
      </c>
      <c r="E19" s="19">
        <v>0</v>
      </c>
      <c r="F19" s="24">
        <v>1.3</v>
      </c>
      <c r="G19" s="23">
        <v>6.73</v>
      </c>
      <c r="H19" s="23">
        <v>0</v>
      </c>
      <c r="I19" s="22">
        <v>0</v>
      </c>
      <c r="J19" s="23">
        <v>0</v>
      </c>
      <c r="K19" s="23">
        <v>0</v>
      </c>
      <c r="L19" s="19">
        <v>0</v>
      </c>
      <c r="M19" s="23">
        <v>0</v>
      </c>
      <c r="N19" s="19">
        <f t="shared" si="0"/>
        <v>16511.21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6" customFormat="1" x14ac:dyDescent="0.2">
      <c r="A20" s="35"/>
      <c r="B20" s="35"/>
      <c r="C20" s="8"/>
      <c r="D20" s="8"/>
      <c r="E20" s="8"/>
      <c r="F20" s="8"/>
      <c r="G20" s="8"/>
      <c r="H20" s="8"/>
      <c r="I20" s="8"/>
      <c r="J20" s="8"/>
      <c r="K20" s="9"/>
      <c r="L20" s="8"/>
      <c r="M20" s="9"/>
      <c r="N20" s="8"/>
      <c r="O20" s="2"/>
      <c r="P20" s="2"/>
      <c r="Q20" s="2"/>
      <c r="R20" s="2"/>
      <c r="S20" s="2"/>
      <c r="T20" s="1"/>
      <c r="U20" s="2"/>
      <c r="V20" s="1"/>
      <c r="W20" s="2"/>
      <c r="X20" s="1"/>
      <c r="Y20" s="2"/>
      <c r="Z20" s="1"/>
    </row>
    <row r="21" spans="1:26" s="6" customFormat="1" ht="15" x14ac:dyDescent="0.25">
      <c r="A21" s="10" t="s">
        <v>11</v>
      </c>
      <c r="B21" s="11"/>
      <c r="C21" s="13">
        <f>SUM(C8:C20)</f>
        <v>151053.57999999999</v>
      </c>
      <c r="D21" s="12">
        <f>SUM(D8:D20)</f>
        <v>0</v>
      </c>
      <c r="E21" s="13">
        <f t="shared" ref="E21:N21" si="1">SUM(E8:E19)</f>
        <v>0</v>
      </c>
      <c r="F21" s="13">
        <f t="shared" si="1"/>
        <v>14.170000000000002</v>
      </c>
      <c r="G21" s="13">
        <f>SUM(G8:G20)</f>
        <v>363.58000000000004</v>
      </c>
      <c r="H21" s="13">
        <f t="shared" si="1"/>
        <v>0</v>
      </c>
      <c r="I21" s="13">
        <f t="shared" si="1"/>
        <v>0</v>
      </c>
      <c r="J21" s="13">
        <f t="shared" si="1"/>
        <v>0</v>
      </c>
      <c r="K21" s="14">
        <f t="shared" si="1"/>
        <v>0</v>
      </c>
      <c r="L21" s="13">
        <f t="shared" si="1"/>
        <v>0</v>
      </c>
      <c r="M21" s="14">
        <f t="shared" si="1"/>
        <v>0</v>
      </c>
      <c r="N21" s="12">
        <f t="shared" si="1"/>
        <v>151431.32999999999</v>
      </c>
      <c r="O21" s="2"/>
      <c r="P21" s="2"/>
      <c r="Q21" s="2"/>
      <c r="R21" s="1"/>
      <c r="S21" s="2"/>
      <c r="T21" s="1"/>
      <c r="U21" s="2"/>
      <c r="V21" s="1"/>
      <c r="W21" s="2"/>
      <c r="X21" s="1"/>
      <c r="Y21" s="2"/>
      <c r="Z21" s="1"/>
    </row>
    <row r="22" spans="1:26" x14ac:dyDescent="0.2">
      <c r="G22" s="17"/>
      <c r="P22" s="16"/>
      <c r="R22" s="1"/>
      <c r="T22" s="1"/>
      <c r="V22" s="1"/>
      <c r="X22" s="1"/>
      <c r="Z22" s="1"/>
    </row>
    <row r="23" spans="1:26" x14ac:dyDescent="0.2">
      <c r="R23" s="1"/>
    </row>
    <row r="24" spans="1:26" x14ac:dyDescent="0.2">
      <c r="B24" s="36" t="s">
        <v>19</v>
      </c>
      <c r="C24" s="36"/>
      <c r="D24" s="36"/>
      <c r="E24" s="36"/>
      <c r="F24" s="36"/>
      <c r="G24" s="36"/>
      <c r="H24" s="36"/>
      <c r="I24" s="36"/>
    </row>
    <row r="25" spans="1:26" ht="14.25" customHeight="1" x14ac:dyDescent="0.2"/>
    <row r="26" spans="1:26" ht="14.25" customHeight="1" x14ac:dyDescent="0.2"/>
    <row r="27" spans="1:26" x14ac:dyDescent="0.2">
      <c r="J27" s="4"/>
    </row>
    <row r="28" spans="1:26" ht="16.5" customHeight="1" x14ac:dyDescent="0.2"/>
    <row r="29" spans="1:26" ht="0.75" hidden="1" customHeight="1" x14ac:dyDescent="0.2"/>
    <row r="30" spans="1:26" ht="14.25" hidden="1" customHeight="1" x14ac:dyDescent="0.2"/>
    <row r="31" spans="1:26" x14ac:dyDescent="0.2">
      <c r="A31" s="1"/>
      <c r="E31" s="25"/>
    </row>
    <row r="32" spans="1:26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ht="15" x14ac:dyDescent="0.25">
      <c r="A42" s="3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</sheetData>
  <mergeCells count="19">
    <mergeCell ref="A16:B16"/>
    <mergeCell ref="A17:B17"/>
    <mergeCell ref="A18:B18"/>
    <mergeCell ref="A19:B19"/>
    <mergeCell ref="B24:I24"/>
    <mergeCell ref="A20:B20"/>
    <mergeCell ref="A15:B15"/>
    <mergeCell ref="A14:B14"/>
    <mergeCell ref="A2:N2"/>
    <mergeCell ref="A4:D4"/>
    <mergeCell ref="E4:F4"/>
    <mergeCell ref="A6:B6"/>
    <mergeCell ref="A7:B7"/>
    <mergeCell ref="A8:B8"/>
    <mergeCell ref="A9:B9"/>
    <mergeCell ref="A10:B10"/>
    <mergeCell ref="A11:B11"/>
    <mergeCell ref="A12:B12"/>
    <mergeCell ref="A13:B13"/>
  </mergeCells>
  <pageMargins left="0.25" right="0.25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Silva Rodolpho</dc:creator>
  <cp:lastModifiedBy>Adilson Schmitz</cp:lastModifiedBy>
  <cp:lastPrinted>2026-04-06T19:04:19Z</cp:lastPrinted>
  <dcterms:created xsi:type="dcterms:W3CDTF">2018-01-22T13:28:31Z</dcterms:created>
  <dcterms:modified xsi:type="dcterms:W3CDTF">2026-04-06T19:04:48Z</dcterms:modified>
</cp:coreProperties>
</file>